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rfs\Finance_D\Fin_CFO\決算・会社情報\決算\04 FY2019\Q2\4 PPT\Appendix\"/>
    </mc:Choice>
  </mc:AlternateContent>
  <bookViews>
    <workbookView xWindow="0" yWindow="0" windowWidth="19200" windowHeight="8010"/>
  </bookViews>
  <sheets>
    <sheet name="表紙 Cover" sheetId="1" r:id="rId1"/>
    <sheet name="目次 Index" sheetId="2" r:id="rId2"/>
    <sheet name="1" sheetId="22" r:id="rId3"/>
    <sheet name="2" sheetId="21" r:id="rId4"/>
    <sheet name="3" sheetId="5" r:id="rId5"/>
    <sheet name="4" sheetId="6" r:id="rId6"/>
    <sheet name="5" sheetId="7" r:id="rId7"/>
    <sheet name="6" sheetId="8" r:id="rId8"/>
    <sheet name="7" sheetId="9" r:id="rId9"/>
    <sheet name="8" sheetId="10" r:id="rId10"/>
    <sheet name="9" sheetId="11" r:id="rId11"/>
    <sheet name="10 " sheetId="12" r:id="rId12"/>
    <sheet name="11" sheetId="13" r:id="rId13"/>
    <sheet name="12" sheetId="14" r:id="rId14"/>
    <sheet name="13" sheetId="15" r:id="rId15"/>
    <sheet name="14" sheetId="16" r:id="rId16"/>
    <sheet name="15" sheetId="17" r:id="rId17"/>
    <sheet name="16" sheetId="18" r:id="rId18"/>
    <sheet name="17" sheetId="1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s>
  <definedNames>
    <definedName name="_?___D__BRANCH_">#REF!</definedName>
    <definedName name="_?___L__BRANCH_">#REF!</definedName>
    <definedName name="_?___R__BRANCH_">#REF!</definedName>
    <definedName name="_?___U__BRANCH_">#REF!</definedName>
    <definedName name="_?__D__BRANCH_\">#N/A</definedName>
    <definedName name="_?__D_5__?__R__">'[1]為Y-8NEW'!$II$1:$IV$8178</definedName>
    <definedName name="_?__D_6__?__R__">'[1]為Y-8NEW'!$II$1:$IV$8178</definedName>
    <definedName name="_?__R__?__D__L_">#N/A</definedName>
    <definedName name="_?__R__?__R__?_">#REF!</definedName>
    <definedName name="_?__R__?__R__R_">#N/A</definedName>
    <definedName name="_?__R__BRANCH_\">'[1]為Y-8NEW'!$X$51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[2]原価ｾﾝﾀ一覧!#REF!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[2]原価ｾﾝﾀ一覧!#REF!</definedName>
    <definedName name="___________DAT6">#REF!</definedName>
    <definedName name="___________DAT7">#REF!</definedName>
    <definedName name="___________DAT8">#REF!</definedName>
    <definedName name="___________DAT9">#REF!</definedName>
    <definedName name="__________0221基本">#REF!</definedName>
    <definedName name="__________0221受注">#REF!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[2]原価ｾﾝﾀ一覧!#REF!</definedName>
    <definedName name="__________DAT6">#REF!</definedName>
    <definedName name="__________DAT7">#REF!</definedName>
    <definedName name="__________DAT8">#REF!</definedName>
    <definedName name="__________DAT9">#REF!</definedName>
    <definedName name="__________NA1">'[3]入力(人員)'!#REF!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基本">#REF!</definedName>
    <definedName name="_________0221受注">#REF!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[2]原価ｾﾝﾀ一覧!#REF!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基本">#REF!</definedName>
    <definedName name="________0221受注">#REF!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[2]原価ｾﾝﾀ一覧!#REF!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'[3]入力(人員)'!#REF!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基本">#REF!</definedName>
    <definedName name="_______0221受注">#REF!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[2]原価ｾﾝﾀ一覧!#REF!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'[3]入力(人員)'!#REF!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基本">#REF!</definedName>
    <definedName name="______0221受注">#REF!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[2]原価ｾﾝﾀ一覧!#REF!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'[3]入力(人員)'!#REF!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基本">#REF!</definedName>
    <definedName name="_____0221受注">#REF!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[2]原価ｾﾝﾀ一覧!#REF!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'[3]入力(人員)'!#REF!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基本">#REF!</definedName>
    <definedName name="____0221受注">#REF!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[2]原価ｾﾝﾀ一覧!#REF!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'[3]入力(人員)'!#REF!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基本">#REF!</definedName>
    <definedName name="___0221受注">#REF!</definedName>
    <definedName name="___0221発注">#REF!</definedName>
    <definedName name="___133_134">#REF!</definedName>
    <definedName name="___14年3月133_134CB">#REF!</definedName>
    <definedName name="___AS1">[4]当期末bs!$B$1:$F$65536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[5]index!$C$13</definedName>
    <definedName name="___fsa10">[6]資産全店VR!#REF!</definedName>
    <definedName name="___fsa11">#REF!</definedName>
    <definedName name="___fsa12">#REF!</definedName>
    <definedName name="___fsa3">[6]AVLBTOTL!#REF!</definedName>
    <definedName name="___fsa4">[7]!'[発信M].発信M'</definedName>
    <definedName name="___fsa5">[8]!'[分割M].キャンセルM'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[9]!'[分割M].キャンセルM'</definedName>
    <definedName name="___ＬＳ２">[5]BS_LS!$A$1:$E$200</definedName>
    <definedName name="___NA1">'[3]入力(人員)'!#REF!</definedName>
    <definedName name="___ＮＣＤ２">[10]総括表横!#REF!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[4]当期末pl・ss!$B$1:$G$65536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[5]PL0!$A$1:$E$300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基本">#REF!</definedName>
    <definedName name="__0221受注">#REF!</definedName>
    <definedName name="__0221発注">#REF!</definedName>
    <definedName name="__123Graph_A" hidden="1">[11]部門!#REF!</definedName>
    <definedName name="__123Graph_Aコア預金" hidden="1">#REF!</definedName>
    <definedName name="__123Graph_A経費率" hidden="1">[12]図表の見方!#REF!</definedName>
    <definedName name="__123Graph_A個人定期" hidden="1">#REF!</definedName>
    <definedName name="__123Graph_A個人預金" hidden="1">#REF!</definedName>
    <definedName name="__123Graph_A個人流動" hidden="1">#REF!</definedName>
    <definedName name="__123Graph_A事務量計" hidden="1">'[13]15年推移'!#REF!</definedName>
    <definedName name="__123Graph_A総貸出" hidden="1">#REF!</definedName>
    <definedName name="__123Graph_A部門別" hidden="1">[11]部門!#REF!</definedName>
    <definedName name="__123Graph_A法人流動" hidden="1">#REF!</definedName>
    <definedName name="__123Graph_B" hidden="1">[11]部門!#REF!</definedName>
    <definedName name="__123Graph_Bコア預金" hidden="1">#REF!</definedName>
    <definedName name="__123Graph_B経費率" hidden="1">[12]図表の見方!#REF!</definedName>
    <definedName name="__123Graph_B個人定期" hidden="1">#REF!</definedName>
    <definedName name="__123Graph_B個人預金" hidden="1">#REF!</definedName>
    <definedName name="__123Graph_B個人流動" hidden="1">#REF!</definedName>
    <definedName name="__123Graph_B事務量計" hidden="1">'[13]15年推移'!#REF!</definedName>
    <definedName name="__123Graph_B総貸出" hidden="1">#REF!</definedName>
    <definedName name="__123Graph_B部門別" hidden="1">[11]部門!#REF!</definedName>
    <definedName name="__123Graph_B法人流動" hidden="1">#REF!</definedName>
    <definedName name="__123Graph_C" hidden="1">#REF!</definedName>
    <definedName name="__123Graph_C1千万" hidden="1">[14]貸出比較!#REF!</definedName>
    <definedName name="__123Graph_Cコア預金" hidden="1">#REF!</definedName>
    <definedName name="__123Graph_C経費率" hidden="1">[12]図表の見方!#REF!</definedName>
    <definedName name="__123Graph_C個人定期" hidden="1">#REF!</definedName>
    <definedName name="__123Graph_C個人預金" hidden="1">#REF!</definedName>
    <definedName name="__123Graph_C個人流動" hidden="1">#REF!</definedName>
    <definedName name="__123Graph_C事務量計" hidden="1">'[13]15年推移'!#REF!</definedName>
    <definedName name="__123Graph_C総貸出" hidden="1">#REF!</definedName>
    <definedName name="__123Graph_C部門別" hidden="1">[11]部門!#REF!</definedName>
    <definedName name="__123Graph_C法人流動" hidden="1">#REF!</definedName>
    <definedName name="__123Graph_D" hidden="1">#REF!</definedName>
    <definedName name="__123Graph_Dコア預金" hidden="1">#REF!</definedName>
    <definedName name="__123Graph_D個人定期" hidden="1">#REF!</definedName>
    <definedName name="__123Graph_D個人預金" hidden="1">#REF!</definedName>
    <definedName name="__123Graph_D個人流動" hidden="1">#REF!</definedName>
    <definedName name="__123Graph_D事務量計" hidden="1">'[13]15年推移'!#REF!</definedName>
    <definedName name="__123Graph_D総貸出" hidden="1">#REF!</definedName>
    <definedName name="__123Graph_D部門別" hidden="1">[11]部門!#REF!</definedName>
    <definedName name="__123Graph_D法人流動" hidden="1">#REF!</definedName>
    <definedName name="__123Graph_E" hidden="1">#REF!</definedName>
    <definedName name="__123Graph_Eコア預金" hidden="1">#REF!</definedName>
    <definedName name="__123Graph_E個人定期" hidden="1">#REF!</definedName>
    <definedName name="__123Graph_E個人預金" hidden="1">#REF!</definedName>
    <definedName name="__123Graph_E個人流動" hidden="1">#REF!</definedName>
    <definedName name="__123Graph_E事務量計" hidden="1">'[13]15年推移'!#REF!</definedName>
    <definedName name="__123Graph_E総貸出" hidden="1">#REF!</definedName>
    <definedName name="__123Graph_E部門別" hidden="1">[11]部門!#REF!</definedName>
    <definedName name="__123Graph_E法人流動" hidden="1">#REF!</definedName>
    <definedName name="__123Graph_F事務量計" hidden="1">'[13]15年推移'!#REF!</definedName>
    <definedName name="__123Graph_LBL_A" hidden="1">'[15]８Ｗ満足'!#REF!</definedName>
    <definedName name="__123Graph_X" hidden="1">[11]部門!#REF!</definedName>
    <definedName name="__123Graph_Xコア預金" hidden="1">#REF!</definedName>
    <definedName name="__123Graph_X個人定期" hidden="1">#REF!</definedName>
    <definedName name="__123Graph_X個人預金" hidden="1">#REF!</definedName>
    <definedName name="__123Graph_X個人流動" hidden="1">#REF!</definedName>
    <definedName name="__123Graph_X事務量計" hidden="1">'[13]15年推移'!#REF!</definedName>
    <definedName name="__123Graph_X伸び率" hidden="1">'[13]15年推移'!#REF!</definedName>
    <definedName name="__123Graph_X総貸出" hidden="1">#REF!</definedName>
    <definedName name="__123Graph_X部門別" hidden="1">[11]部門!#REF!</definedName>
    <definedName name="__123Graph_X法人流動" hidden="1">#REF!</definedName>
    <definedName name="__133_134">#REF!</definedName>
    <definedName name="__14年3月133_134CB">#REF!</definedName>
    <definedName name="__AS1">[4]当期末bs!$B$1:$F$65536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[5]index!$C$13</definedName>
    <definedName name="__fsa10">[6]資産全店VR!#REF!</definedName>
    <definedName name="__fsa11">#REF!</definedName>
    <definedName name="__fsa12">#REF!</definedName>
    <definedName name="__fsa3">[6]AVLBTOTL!#REF!</definedName>
    <definedName name="__fsa4">[7]!'[発信M].発信M'</definedName>
    <definedName name="__fsa5">[8]!'[分割M].キャンセルM'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[9]!'[分割M].キャンセルM'</definedName>
    <definedName name="__ＬＳ２">[5]BS_LS!$A$1:$E$200</definedName>
    <definedName name="__NA1">'[3]入力(人員)'!#REF!</definedName>
    <definedName name="__ＮＣＤ２">[10]総括表横!#REF!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[4]当期末pl・ss!$B$1:$G$65536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[5]PL0!$A$1:$E$300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[16]ＣＳＰ稼動!$A$2:$P$92</definedName>
    <definedName name="_0209_貸条債務者単位">#REF!</definedName>
    <definedName name="_0221基本">#REF!</definedName>
    <definedName name="_0221受注">#REF!</definedName>
    <definedName name="_0221発注">#REF!</definedName>
    <definedName name="_0選択Q">#REF!</definedName>
    <definedName name="_１">#REF!</definedName>
    <definedName name="_1_">[6]AVLBTOTL!#REF!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[17]上場償却明細!#REF!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[7]!'[発信M].発信M'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[8]!'[分割M].キャンセルM'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[4]当期末bs!$B$1:$F$65536</definedName>
    <definedName name="_62Print_Area">[6]資産全店VR!#REF!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[4]当期末bs!$B$1:$F$65536</definedName>
    <definedName name="_BBB1">#REF!</definedName>
    <definedName name="_BBB2">#REF!</definedName>
    <definedName name="_BQ4.1" hidden="1">[18]作業ｼｰﾄ!#REF!</definedName>
    <definedName name="_BQ4.10" hidden="1">[18]作業ｼｰﾄ!#REF!</definedName>
    <definedName name="_BQ4.2" hidden="1">[18]作業ｼｰﾄ!#REF!</definedName>
    <definedName name="_BQ4.3" hidden="1">[18]作業ｼｰﾄ!#REF!</definedName>
    <definedName name="_BQ4.4" hidden="1">[18]作業ｼｰﾄ!#REF!</definedName>
    <definedName name="_BQ4.5" hidden="1">[18]作業ｼｰﾄ!#REF!</definedName>
    <definedName name="_BQ4.6" hidden="1">[18]作業ｼｰﾄ!#REF!</definedName>
    <definedName name="_BQ4.7" hidden="1">[18]作業ｼｰﾄ!#REF!</definedName>
    <definedName name="_BQ4.8" hidden="1">[18]作業ｼｰﾄ!#REF!</definedName>
    <definedName name="_BQ4.9" hidden="1">[18]作業ｼｰﾄ!#REF!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[5]index!$C$13</definedName>
    <definedName name="_F2_">#N/A</definedName>
    <definedName name="_Fill" hidden="1">[19]国内ﾛｰﾝ!#REF!</definedName>
    <definedName name="_fsa10">[6]資産全店VR!#REF!</definedName>
    <definedName name="_fsa11">#REF!</definedName>
    <definedName name="_fsa12">#REF!</definedName>
    <definedName name="_fsa3">[6]AVLBTOTL!#REF!</definedName>
    <definedName name="_fsa4">[7]!'[発信M].発信M'</definedName>
    <definedName name="_fsa5">[8]!'[分割M].キャンセルM'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hidden="1">#REF!</definedName>
    <definedName name="_Key2" hidden="1">'[20]99出張所'!#REF!</definedName>
    <definedName name="_kk1">[9]!'[分割M].キャンセルM'</definedName>
    <definedName name="_ＬＳ２">[5]BS_LS!$A$1:$E$200</definedName>
    <definedName name="_MENU_PPCAOP63_">[21]単価算定表!#REF!</definedName>
    <definedName name="_NA1">'[3]入力(人員)'!#REF!</definedName>
    <definedName name="_ＮＣＤ２">[10]総括表横!#REF!</definedName>
    <definedName name="_Order1" hidden="1">255</definedName>
    <definedName name="_Order2" hidden="1">255</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[5]PL0!$A$1:$E$300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a">#REF!</definedName>
    <definedName name="\AA">#N/A</definedName>
    <definedName name="\AB">#N/A</definedName>
    <definedName name="\b">[6]負債全店!#REF!</definedName>
    <definedName name="\c">[6]AVLBTOTL!#REF!</definedName>
    <definedName name="\d">[22]総括!#REF!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[22]総括!#REF!</definedName>
    <definedName name="\l">#REF!</definedName>
    <definedName name="\m">#REF!</definedName>
    <definedName name="\n">#N/A</definedName>
    <definedName name="\o">[21]単価算定表!#REF!</definedName>
    <definedName name="\p">#N/A</definedName>
    <definedName name="\P1">[23]CURRBLN!$A$21:$M$77</definedName>
    <definedName name="\P2">[23]CURRBLN!$A$101:$M$157</definedName>
    <definedName name="\q">[22]利益海外!#REF!</definedName>
    <definedName name="\r">[24]SOKATSU!#REF!</definedName>
    <definedName name="\s">[24]SOKATSU!#REF!</definedName>
    <definedName name="\t">[24]SOKATSU!#REF!</definedName>
    <definedName name="\u">[24]SOKATSU!#REF!</definedName>
    <definedName name="\v">[24]SOKATSU!#REF!</definedName>
    <definedName name="\w">#N/A</definedName>
    <definedName name="\x">[24]SOKATSU!#REF!</definedName>
    <definedName name="\y">[25]通知書!#REF!</definedName>
    <definedName name="\z">#REF!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a" hidden="1">{"'Sheet1'!$L$17"}</definedName>
    <definedName name="aaaaa" hidden="1">{#N/A,#N/A,FALSE,"Aging Summary";#N/A,#N/A,FALSE,"Ratio Analysis";#N/A,#N/A,FALSE,"Test 120 Day Accts";#N/A,#N/A,FALSE,"Tickmarks"}</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"\\Uofs101\Division\投資本部\案件管理室\特金外移管\件数.mdb"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3</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[4]前年期末bs!$A$1:$E$65536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[25]通知書!#REF!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[25]通知書!#REF!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[25]通知書!#REF!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[16]取引数推移!$A$1:$E$24</definedName>
    <definedName name="CUR">[54]index!$C$11</definedName>
    <definedName name="Currency">#REF!</definedName>
    <definedName name="CURRENCY_CODE">[55]IFRS!#REF!</definedName>
    <definedName name="CURRENCY_NAME">#REF!</definedName>
    <definedName name="CurrencyMarker">#REF!</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[5]index!$C$13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localSheetId="2" hidden="1">42130.7023726852</definedName>
    <definedName name="EV__LASTREFTIME__" localSheetId="3" hidden="1">42130.7023726852</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[25]通知書!#REF!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932</definedName>
    <definedName name="HTML_Control" hidden="1">{"'O-9000 LTU'!$A$1:$O$385"}</definedName>
    <definedName name="HTML_Description" hidden="1">""</definedName>
    <definedName name="HTML_Email" hidden="1">""</definedName>
    <definedName name="HTML_Header" hidden="1">"O-9000 LTU"</definedName>
    <definedName name="HTML_LastUpdate" hidden="1">"09/04/25"</definedName>
    <definedName name="HTML_LineAfter" hidden="1">FALSE</definedName>
    <definedName name="HTML_LineBefore" hidden="1">FALSE</definedName>
    <definedName name="HTML_Name" hidden="1">"takahasi"</definedName>
    <definedName name="HTML_OBDlg2" hidden="1">TRUE</definedName>
    <definedName name="HTML_OBDlg3" hidden="1">TRUE</definedName>
    <definedName name="HTML_OBDlg4" hidden="1">TRUE</definedName>
    <definedName name="HTML_OS" hidden="1">0</definedName>
    <definedName name="HTML_PathFile" hidden="1">"C:\WINNT\Profiles\takahasi.000\Personal\09_OSLTU.htm"</definedName>
    <definedName name="HTML_PathTemplate" hidden="1">"\\Jp-tokyo3\engineering\Document\HP\Partner\jm_price_base.htm"</definedName>
    <definedName name="HTML_Title" hidden="1">"O9_OSLTU"</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ibm">#REF!</definedName>
    <definedName name="IC1_subaccount">'[78]INPUT-IC1'!#REF!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[79]certificate!#REF!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"ajsdasd"</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40513.6647800926</definedName>
    <definedName name="IQ_NTM" hidden="1">6000</definedName>
    <definedName name="IQ_TODAY" hidden="1">0</definedName>
    <definedName name="IQ_WEEK" hidden="1">50000</definedName>
    <definedName name="IQ_YTD" hidden="1">3000</definedName>
    <definedName name="IQ_YTDMONTH" hidden="1">130000</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[4]当期末bs!$H$1:$L$65536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[80]DYMX_1998E!$K$32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[81]!'[発信M].発信M'</definedName>
    <definedName name="kkk" hidden="1">{"'Sheet2'!$C$3:$AL$35"}</definedName>
    <definedName name="kkkkk" hidden="1">{"'Sheet2'!$C$3:$AL$35"}</definedName>
    <definedName name="kl">{"Client Name or Project Name"}</definedName>
    <definedName name="Kmas">#REF!</definedName>
    <definedName name="koutai">[79]certificate!#REF!</definedName>
    <definedName name="KPMG_2">#REF!</definedName>
    <definedName name="ks">#REF!</definedName>
    <definedName name="kuri">#REF!</definedName>
    <definedName name="L">[4]前年期末pl・ss!$A$1:$F$65536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[82]Sun製品一覧!$A$2:$F$4001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[83]サービス一覧!$D$2:$D$16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[5]BS_LS!$A$1:$E$200</definedName>
    <definedName name="LST_コスト計算方法">[84]リスト定義!#REF!</definedName>
    <definedName name="LstBusDy_Mnt">#REF!</definedName>
    <definedName name="LstDy_Mnt">#REF!</definedName>
    <definedName name="lts">#REF!</definedName>
    <definedName name="LUP">[85]Pricing!#REF!</definedName>
    <definedName name="m">#REF!</definedName>
    <definedName name="M30013011_0">#REF!</definedName>
    <definedName name="M30028011_0">#REF!</definedName>
    <definedName name="M30038011_0">[86]引当金!$D$62:$H$81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[87]予定利率リスク!$D$10:$G$51</definedName>
    <definedName name="Madeby">[34]index!$C$6</definedName>
    <definedName name="Ｍａｄｅｂｙ２">[5]index!$C$6</definedName>
    <definedName name="Main">[88]!Main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dicare">#REF!</definedName>
    <definedName name="megu">#REF!</definedName>
    <definedName name="Ment01">[88]!Ment01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_anken">[89]モデル選択!$I$8:$T$619:'[89]モデル選択'!$I$72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[25]通知書!#REF!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[10]総括表横!#REF!</definedName>
    <definedName name="NET_PP">[29]Pricing!#REF!</definedName>
    <definedName name="NET_SALE_PRICE">[29]Pricing!#REF!</definedName>
    <definedName name="nettsubo">#REF!</definedName>
    <definedName name="Newbook">[42]!Newbook</definedName>
    <definedName name="NEWHIRE">#REF!</definedName>
    <definedName name="newstuff">[0]!newstuff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[90]外国債券!#REF!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stuff">[0]!oldstuff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[91]製品一覧!$A$1:$L$2921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[92]出店!#REF!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[93]Controls!$F$9/100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[94]db1678!$C$1:$C$65536</definedName>
    <definedName name="ＰＬ">[95]マスタ!$N$1:$AH$25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[5]PL0!$A$1:$E$300</definedName>
    <definedName name="pooling_Premium">25%</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 localSheetId="2">'1'!$A$1:$Z$124</definedName>
    <definedName name="_xlnm.Print_Area" localSheetId="11">'10 '!$A$1:$O$25</definedName>
    <definedName name="_xlnm.Print_Area" localSheetId="12">'11'!$A$1:$P$62</definedName>
    <definedName name="_xlnm.Print_Area" localSheetId="13">'12'!$A$1:$N$21</definedName>
    <definedName name="_xlnm.Print_Area" localSheetId="14">'13'!$A$1:$N$9</definedName>
    <definedName name="_xlnm.Print_Area" localSheetId="15">'14'!$A$1:$N$20</definedName>
    <definedName name="_xlnm.Print_Area" localSheetId="16">'15'!$A$1:$I$18</definedName>
    <definedName name="_xlnm.Print_Area" localSheetId="17">'16'!$A$1:$N$8</definedName>
    <definedName name="_xlnm.Print_Area" localSheetId="18">'17'!$A$1:$N$8</definedName>
    <definedName name="_xlnm.Print_Area" localSheetId="3">'2'!$A$1:$Z$123</definedName>
    <definedName name="_xlnm.Print_Area" localSheetId="4">'3'!$A$1:$N$16</definedName>
    <definedName name="_xlnm.Print_Area" localSheetId="5">'4'!$A$1:$O$12</definedName>
    <definedName name="_xlnm.Print_Area" localSheetId="6">'5'!$A$1:$F$48</definedName>
    <definedName name="_xlnm.Print_Area" localSheetId="7">'6'!$A$1:$G$13</definedName>
    <definedName name="_xlnm.Print_Area" localSheetId="8">'7'!$A$1:$N$8</definedName>
    <definedName name="_xlnm.Print_Area" localSheetId="9">'8'!$A$1:$O$29</definedName>
    <definedName name="_xlnm.Print_Area" localSheetId="10">'9'!$A$1:$P$21</definedName>
    <definedName name="_xlnm.Print_Area" localSheetId="0">'表紙 Cover'!$A$1:$N$30</definedName>
    <definedName name="_xlnm.Print_Area" localSheetId="1">'目次 Index'!$A$1:$D$32</definedName>
    <definedName name="_xlnm.Print_Area">[96]連結貸借対照表!$S$1:$X$65536</definedName>
    <definedName name="Print_Area_MI">[97]資産全店VR!#REF!</definedName>
    <definedName name="print_aria_mi2">#REF!</definedName>
    <definedName name="Print_Cover_Tabs">[0]!Print_Cover_Tabs</definedName>
    <definedName name="Print_Document">[0]!Print_Document</definedName>
    <definedName name="_xlnm.Print_Titles">#REF!</definedName>
    <definedName name="PRINT_TITLES_MI">[98]為替明細ﾌｧｲﾙ!$A$1:$IV$4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無税">#REF!</definedName>
    <definedName name="Q_007換算差額算出表_有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[92]出店!#REF!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'[99]Rent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'[100]見積(サーバ別）'!$N$101</definedName>
    <definedName name="R_LINE_102">'[100]見積(サーバ別）'!$N$102</definedName>
    <definedName name="R_LINE_103">'[100]見積(サーバ別）'!$N$103</definedName>
    <definedName name="R_LINE_104">'[100]見積(サーバ別）'!$N$104</definedName>
    <definedName name="R_LINE_105">'[100]見積(サーバ別）'!$N$105</definedName>
    <definedName name="R_LINE_107">'[100]見積(サーバ別）'!$N$107</definedName>
    <definedName name="R_LINE_108">'[100]見積(サーバ別）'!$N$108</definedName>
    <definedName name="R_LINE_109">'[100]見積(サーバ別）'!$N$109</definedName>
    <definedName name="R_LINE_114">'[100]見積(サーバ別）'!$N$114</definedName>
    <definedName name="R_LINE_115">'[100]見積(サーバ別）'!$N$115</definedName>
    <definedName name="R_LINE_116">'[100]見積(サーバ別）'!$N$116</definedName>
    <definedName name="R_LINE_117">'[100]見積(サーバ別）'!$N$117</definedName>
    <definedName name="R_LINE_118">'[100]見積(サーバ別）'!$N$118</definedName>
    <definedName name="R_LINE_119">'[100]見積(サーバ別）'!$N$119</definedName>
    <definedName name="R_LINE_120">'[100]見積(サーバ別）'!$N$120</definedName>
    <definedName name="R_LINE_121">'[100]見積(サーバ別）'!$N$121</definedName>
    <definedName name="R_LINE_123">'[100]見積(サーバ別）'!$N$123</definedName>
    <definedName name="R_LINE_127">'[100]見積(サーバ別）'!$N$127</definedName>
    <definedName name="R_LINE_128">'[100]見積(サーバ別）'!$N$128</definedName>
    <definedName name="R_LINE_129">'[100]見積(サーバ別）'!$N$129</definedName>
    <definedName name="R_LINE_130">'[100]見積(サーバ別）'!$N$130</definedName>
    <definedName name="R_LINE_131">'[100]見積(サーバ別）'!$N$131</definedName>
    <definedName name="R_LINE_133">'[100]見積(サーバ別）'!$N$133</definedName>
    <definedName name="R_LINE_134">'[100]見積(サーバ別）'!$N$134</definedName>
    <definedName name="R_LINE_135">'[100]見積(サーバ別）'!$N$135</definedName>
    <definedName name="R_LINE_136">'[100]見積(サーバ別）'!$N$136</definedName>
    <definedName name="R_LINE_137">'[100]見積(サーバ別）'!$N$137</definedName>
    <definedName name="R_LINE_138">'[100]見積(サーバ別）'!$N$138</definedName>
    <definedName name="R_LINE_140">'[100]見積(サーバ別）'!$N$140</definedName>
    <definedName name="R_LINE_142">'[100]見積(サーバ別）'!$N$142</definedName>
    <definedName name="R_LINE_143">'[100]見積(サーバ別）'!$N$143</definedName>
    <definedName name="R_LINE_144">'[100]見積(サーバ別）'!$N$144</definedName>
    <definedName name="R_LINE_145">'[100]見積(サーバ別）'!$N$145</definedName>
    <definedName name="R_LINE_146">'[100]見積(サーバ別）'!$N$146</definedName>
    <definedName name="R_LINE_147">'[100]見積(サーバ別）'!$N$147</definedName>
    <definedName name="R_LINE_148">'[100]見積(サーバ別）'!#REF!</definedName>
    <definedName name="R_LINE_150">'[100]見積(サーバ別）'!$N$149</definedName>
    <definedName name="R_LINE_151">'[100]見積(サーバ別）'!$N$150</definedName>
    <definedName name="R_LINE_152">'[100]見積(サーバ別）'!$N$151</definedName>
    <definedName name="R_LINE_153">'[100]見積(サーバ別）'!$N$152</definedName>
    <definedName name="R_LINE_154">'[100]見積(サーバ別）'!$N$153</definedName>
    <definedName name="R_LINE_155">'[100]見積(サーバ別）'!$N$154</definedName>
    <definedName name="R_LINE_156">'[100]見積(サーバ別）'!$N$155</definedName>
    <definedName name="R_LINE_157">'[100]見積(サーバ別）'!$N$156</definedName>
    <definedName name="R_LINE_158">'[100]見積(サーバ別）'!$N$157</definedName>
    <definedName name="R_LINE_159">'[100]見積(サーバ別）'!$N$158</definedName>
    <definedName name="R_LINE_160">'[100]見積(サーバ別）'!$N$159</definedName>
    <definedName name="R_LINE_161">'[100]見積(サーバ別）'!$N$160</definedName>
    <definedName name="R_LINE_163">'[100]見積(サーバ別）'!$N$162</definedName>
    <definedName name="R_LINE_164">'[100]見積(サーバ別）'!$N$163</definedName>
    <definedName name="R_LINE_165">'[100]見積(サーバ別）'!$N$164</definedName>
    <definedName name="R_LINE_166">'[100]見積(サーバ別）'!$N$165</definedName>
    <definedName name="R_LINE_167">'[100]見積(サーバ別）'!$N$166</definedName>
    <definedName name="R_LINE_168">'[100]見積(サーバ別）'!$N$167</definedName>
    <definedName name="R_LINE_169">'[100]見積(サーバ別）'!$N$168</definedName>
    <definedName name="R_LINE_171">'[100]見積(サーバ別）'!$N$170</definedName>
    <definedName name="R_LINE_172">'[100]見積(サーバ別）'!$N$171</definedName>
    <definedName name="R_LINE_173">'[100]見積(サーバ別）'!$N$172</definedName>
    <definedName name="R_LINE_174">'[100]見積(サーバ別）'!$N$173</definedName>
    <definedName name="R_LINE_175">'[100]見積(サーバ別）'!$N$174</definedName>
    <definedName name="R_LINE_176">'[100]見積(サーバ別）'!$N$175</definedName>
    <definedName name="R_LINE_177">'[100]見積(サーバ別）'!$N$176</definedName>
    <definedName name="R_LINE_178">'[100]見積(サーバ別）'!$N$177</definedName>
    <definedName name="R_LINE_179">'[100]見積(サーバ別）'!$N$178</definedName>
    <definedName name="R_LINE_18">'[100]見積(サーバ別）'!$N$18</definedName>
    <definedName name="R_LINE_180">'[100]見積(サーバ別）'!$N$179</definedName>
    <definedName name="R_LINE_181">'[100]見積(サーバ別）'!$N$180</definedName>
    <definedName name="R_LINE_182">'[100]見積(サーバ別）'!$N$181</definedName>
    <definedName name="R_LINE_183">'[100]見積(サーバ別）'!$N$182</definedName>
    <definedName name="R_LINE_184">'[100]見積(サーバ別）'!$N$183</definedName>
    <definedName name="R_LINE_185">'[100]見積(サーバ別）'!$N$184</definedName>
    <definedName name="R_LINE_187">'[100]見積(サーバ別）'!$N$186</definedName>
    <definedName name="R_LINE_188">'[100]見積(サーバ別）'!$N$187</definedName>
    <definedName name="R_LINE_189">'[100]見積(サーバ別）'!$N$188</definedName>
    <definedName name="R_LINE_19">'[100]見積(サーバ別）'!$N$19</definedName>
    <definedName name="R_LINE_190">'[100]見積(サーバ別）'!$N$189</definedName>
    <definedName name="R_LINE_191">'[100]見積(サーバ別）'!$N$190</definedName>
    <definedName name="R_LINE_192">'[100]見積(サーバ別）'!$N$191</definedName>
    <definedName name="R_LINE_193">'[100]見積(サーバ別）'!$N$192</definedName>
    <definedName name="R_LINE_194">'[100]見積(サーバ別）'!$N$193</definedName>
    <definedName name="R_LINE_195">'[100]見積(サーバ別）'!$N$194</definedName>
    <definedName name="R_LINE_196">'[100]見積(サーバ別）'!$N$195</definedName>
    <definedName name="R_LINE_197">'[100]見積(サーバ別）'!$N$196</definedName>
    <definedName name="R_LINE_198">'[100]見積(サーバ別）'!$N$197</definedName>
    <definedName name="R_LINE_199">'[100]見積(サーバ別）'!$N$198</definedName>
    <definedName name="R_LINE_20">'[100]見積(サーバ別）'!$N$20</definedName>
    <definedName name="R_LINE_200">'[100]見積(サーバ別）'!$N$199</definedName>
    <definedName name="R_LINE_201">'[100]見積(サーバ別）'!$N$200</definedName>
    <definedName name="R_LINE_202">'[100]見積(サーバ別）'!$N$201</definedName>
    <definedName name="R_LINE_203">'[100]見積(サーバ別）'!$N$202</definedName>
    <definedName name="R_LINE_204">'[100]見積(サーバ別）'!$N$203</definedName>
    <definedName name="R_LINE_205">'[100]見積(サーバ別）'!$N$204</definedName>
    <definedName name="R_LINE_206">'[100]見積(サーバ別）'!$N$205</definedName>
    <definedName name="R_LINE_207">'[100]見積(サーバ別）'!$N$206</definedName>
    <definedName name="R_LINE_208">'[100]見積(サーバ別）'!$N$207</definedName>
    <definedName name="R_LINE_209">'[100]見積(サーバ別）'!$N$208</definedName>
    <definedName name="R_LINE_21">'[100]見積(サーバ別）'!$N$21</definedName>
    <definedName name="R_LINE_210">'[100]見積(サーバ別）'!$N$209</definedName>
    <definedName name="R_LINE_211">'[100]見積(サーバ別）'!$N$210</definedName>
    <definedName name="R_LINE_22">'[100]見積(サーバ別）'!$N$22</definedName>
    <definedName name="R_LINE_23">'[100]見積(サーバ別）'!$N$23</definedName>
    <definedName name="R_LINE_24">'[100]見積(サーバ別）'!$N$24</definedName>
    <definedName name="R_LINE_25">'[100]見積(サーバ別）'!$N$25</definedName>
    <definedName name="R_LINE_26">'[100]見積(サーバ別）'!$N$26</definedName>
    <definedName name="R_LINE_27">'[100]見積(サーバ別）'!$N$27</definedName>
    <definedName name="R_LINE_28">'[100]見積(サーバ別）'!$N$28</definedName>
    <definedName name="R_LINE_29">'[100]見積(サーバ別）'!$N$29</definedName>
    <definedName name="R_LINE_30">'[100]見積(サーバ別）'!$N$30</definedName>
    <definedName name="R_LINE_31">'[100]見積(サーバ別）'!$N$31</definedName>
    <definedName name="R_LINE_32">'[100]見積(サーバ別）'!$N$32</definedName>
    <definedName name="R_LINE_33">'[100]見積(サーバ別）'!$N$33</definedName>
    <definedName name="R_LINE_34">'[100]見積(サーバ別）'!$N$34</definedName>
    <definedName name="R_LINE_35">'[100]見積(サーバ別）'!$N$35</definedName>
    <definedName name="R_LINE_37">'[100]見積(サーバ別）'!$N$37</definedName>
    <definedName name="R_LINE_38">'[100]見積(サーバ別）'!$N$38</definedName>
    <definedName name="R_LINE_39">'[100]見積(サーバ別）'!$N$39</definedName>
    <definedName name="R_LINE_40">'[100]見積(サーバ別）'!$N$40</definedName>
    <definedName name="R_LINE_41">'[100]見積(サーバ別）'!$N$41</definedName>
    <definedName name="R_LINE_42">'[100]見積(サーバ別）'!$N$42</definedName>
    <definedName name="R_LINE_43">'[100]見積(サーバ別）'!$N$43</definedName>
    <definedName name="R_LINE_44">'[100]見積(サーバ別）'!$N$44</definedName>
    <definedName name="R_LINE_45">'[100]見積(サーバ別）'!$N$45</definedName>
    <definedName name="R_LINE_46">'[100]見積(サーバ別）'!$N$46</definedName>
    <definedName name="R_LINE_47">'[100]見積(サーバ別）'!$N$47</definedName>
    <definedName name="R_LINE_49">'[100]見積(サーバ別）'!$N$49</definedName>
    <definedName name="R_LINE_50">'[100]見積(サーバ別）'!$N$50</definedName>
    <definedName name="R_LINE_51">'[100]見積(サーバ別）'!$N$51</definedName>
    <definedName name="R_LINE_55">'[100]見積(サーバ別）'!$N$55</definedName>
    <definedName name="R_LINE_56">'[100]見積(サーバ別）'!$N$56</definedName>
    <definedName name="R_LINE_57">'[100]見積(サーバ別）'!$N$57</definedName>
    <definedName name="R_LINE_58">'[100]見積(サーバ別）'!$N$58</definedName>
    <definedName name="R_LINE_59">'[100]見積(サーバ別）'!$N$59</definedName>
    <definedName name="R_LINE_60">'[100]見積(サーバ別）'!$N$60</definedName>
    <definedName name="R_LINE_61">'[100]見積(サーバ別）'!$N$61</definedName>
    <definedName name="R_LINE_62">'[100]見積(サーバ別）'!$N$62</definedName>
    <definedName name="R_LINE_63">'[100]見積(サーバ別）'!$N$63</definedName>
    <definedName name="R_LINE_64">'[100]見積(サーバ別）'!$N$64</definedName>
    <definedName name="R_LINE_65">'[100]見積(サーバ別）'!$N$65</definedName>
    <definedName name="R_LINE_66">'[100]見積(サーバ別）'!$N$66</definedName>
    <definedName name="R_LINE_67">'[100]見積(サーバ別）'!$N$67</definedName>
    <definedName name="R_LINE_68">'[100]見積(サーバ別）'!$N$68</definedName>
    <definedName name="R_LINE_70">'[100]見積(サーバ別）'!$N$70</definedName>
    <definedName name="R_LINE_71">'[100]見積(サーバ別）'!$N$71</definedName>
    <definedName name="R_LINE_72">'[100]見積(サーバ別）'!$N$72</definedName>
    <definedName name="R_LINE_73">'[100]見積(サーバ別）'!$N$73</definedName>
    <definedName name="R_LINE_74">'[100]見積(サーバ別）'!$N$74</definedName>
    <definedName name="R_LINE_75">'[100]見積(サーバ別）'!$N$75</definedName>
    <definedName name="R_LINE_76">'[100]見積(サーバ別）'!$N$76</definedName>
    <definedName name="R_LINE_78">'[100]見積(サーバ別）'!$N$78</definedName>
    <definedName name="R_LINE_79">'[100]見積(サーバ別）'!$N$79</definedName>
    <definedName name="R_LINE_80">'[100]見積(サーバ別）'!$N$80</definedName>
    <definedName name="R_LINE_85">'[100]見積(サーバ別）'!$N$85</definedName>
    <definedName name="R_LINE_86">'[100]見積(サーバ別）'!$N$86</definedName>
    <definedName name="R_LINE_87">'[100]見積(サーバ別）'!$N$87</definedName>
    <definedName name="R_LINE_88">'[100]見積(サーバ別）'!$N$88</definedName>
    <definedName name="R_LINE_89">'[100]見積(サーバ別）'!$N$89</definedName>
    <definedName name="R_LINE_90">'[100]見積(サーバ別）'!$N$90</definedName>
    <definedName name="R_LINE_91">'[100]見積(サーバ別）'!$N$91</definedName>
    <definedName name="R_LINE_92">'[100]見積(サーバ別）'!$N$92</definedName>
    <definedName name="R_LINE_93">'[100]見積(サーバ別）'!$N$93</definedName>
    <definedName name="R_LINE_94">'[100]見積(サーバ別）'!$N$94</definedName>
    <definedName name="R_LINE_95">'[100]見積(サーバ別）'!$N$95</definedName>
    <definedName name="R_LINE_96">'[100]見積(サーバ別）'!$N$96</definedName>
    <definedName name="R_LINE_97">'[100]見積(サーバ別）'!$N$97</definedName>
    <definedName name="R_LINE_98">'[100]見積(サーバ別）'!$N$98</definedName>
    <definedName name="R_LINE_99">'[100]見積(サーバ別）'!$N$99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[18]!Record1</definedName>
    <definedName name="Record3">[101]!Record3</definedName>
    <definedName name="_xlnm.Recorder">#REF!</definedName>
    <definedName name="Redar__Brian">OFFSET([102]Data!$G$2,0,0,COUNTA([102]Data!$G$1:$G$65536),1)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'[103]2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[104]人件費!#REF!</definedName>
    <definedName name="RRate18">[104]人件費!#REF!</definedName>
    <definedName name="RRate24">[104]人件費!#REF!</definedName>
    <definedName name="RRate30">[104]人件費!#REF!</definedName>
    <definedName name="RRate36">[104]人件費!#REF!</definedName>
    <definedName name="RRate6">[104]人件費!#REF!</definedName>
    <definedName name="RSF">[29]Pricing!#REF!</definedName>
    <definedName name="RunATM">#REF!</definedName>
    <definedName name="RunCCost">#REF!</definedName>
    <definedName name="RunCForward">#REF!</definedName>
    <definedName name="RunChangeSheetNm">#REF!</definedName>
    <definedName name="RunCPi2007">[105]実行!#REF!</definedName>
    <definedName name="RunCPi2008">#REF!</definedName>
    <definedName name="RunCPid">#REF!</definedName>
    <definedName name="RunCPid2007">[105]実行!$E$24:$F$24</definedName>
    <definedName name="RunCPid2008">[105]実行!$E$25:$F$25</definedName>
    <definedName name="RunCSheet2008">[105]実行!#REF!</definedName>
    <definedName name="RunDreOther">[106]実行!#REF!</definedName>
    <definedName name="RunFirstMonth">#REF!</definedName>
    <definedName name="RunFr">#REF!</definedName>
    <definedName name="RunFTable">#REF!</definedName>
    <definedName name="RunFTable2007">[105]実行!$E$22:$F$22</definedName>
    <definedName name="RunFTable2008">[105]実行!$E$23:$F$23</definedName>
    <definedName name="RunGCost">#REF!</definedName>
    <definedName name="RunGCost2007">[105]実行!$E$26:$F$26</definedName>
    <definedName name="RunGCost2008">[107]実行!#REF!</definedName>
    <definedName name="RunGetSheet">#REF!</definedName>
    <definedName name="RunHosyu">[108]実行!#REF!</definedName>
    <definedName name="RunIrregPro">#REF!</definedName>
    <definedName name="RunJiOther">[108]実行!#REF!</definedName>
    <definedName name="RunOther">[108]実行!#REF!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Equity">[62]Page2!$F$39</definedName>
    <definedName name="sa">#REF!</definedName>
    <definedName name="sad">[0]!sad</definedName>
    <definedName name="salary">[109]DATA!$F$1:$F$489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[110]!SaveCsv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[111]経費ｼｽﾃﾑｺｰﾄﾞ!#REF!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[79]certificate!#REF!</definedName>
    <definedName name="Sens">[85]Pricing!#REF!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[112]!sheetprint</definedName>
    <definedName name="sheetprint2">[113]!sheetprint</definedName>
    <definedName name="SHRISS">#REF!</definedName>
    <definedName name="shuten">#REF!</definedName>
    <definedName name="SID">[114]data!$C$3:$C$44</definedName>
    <definedName name="size">#REF!</definedName>
    <definedName name="ＳＭＭＣ２">[10]総括表横!#REF!</definedName>
    <definedName name="sName">[0]!sName</definedName>
    <definedName name="sName1">[0]!sName1</definedName>
    <definedName name="Sort">#REF!</definedName>
    <definedName name="Spec">#REF!</definedName>
    <definedName name="SpotR">[115]ＤＦ!$C$60:$C$569</definedName>
    <definedName name="SPREAD">[29]Pricing!#REF!</definedName>
    <definedName name="ＳＰ貸出２">[10]総括表横!#REF!</definedName>
    <definedName name="ss">#REF!</definedName>
    <definedName name="ss0s">[4]前年期末pl・ss!$H$1:$K$65536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[109]DATA!$E$1:$E$489</definedName>
    <definedName name="status_flg">[116]設定!$AT$5:$AT$6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[117]Instructions!$B$18</definedName>
    <definedName name="Summary_cashflow">#REF!</definedName>
    <definedName name="Summary99Rev">#REF!</definedName>
    <definedName name="SUO">#REF!</definedName>
    <definedName name="Swap">'[118]HQ2 declining notional'!#REF!</definedName>
    <definedName name="Ｓ級層">#REF!</definedName>
    <definedName name="Ｓ定期２">[10]総括表横!#REF!</definedName>
    <definedName name="t">#REF!</definedName>
    <definedName name="T_Payroll_List_BA">#REF!</definedName>
    <definedName name="T_支給控除データ">#REF!</definedName>
    <definedName name="T_照会出力用">#REF!</definedName>
    <definedName name="T_賞与_支給控除データ">#REF!</definedName>
    <definedName name="Ｔ_信託代理店報酬ガイド理論値_合算後">#REF!</definedName>
    <definedName name="T103_換算後">#REF!</definedName>
    <definedName name="T103_換算後_前期">#REF!</definedName>
    <definedName name="T103_換算後_当期初">#REF!</definedName>
    <definedName name="TABLE">#REF!</definedName>
    <definedName name="table3">[79]certificate!#REF!</definedName>
    <definedName name="table4">[79]certificate!#REF!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[92]出店!#REF!</definedName>
    <definedName name="TEST0">#REF!</definedName>
    <definedName name="TEST1">#REF!</definedName>
    <definedName name="TEST2">'[119]200807確定'!#REF!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[120]BusPlan99!#REF!</definedName>
    <definedName name="transfer2">[120]BusPlan99!$A$507:$BL$540</definedName>
    <definedName name="transfer3">[120]BusPlan99!$A$431:$BP$466</definedName>
    <definedName name="transfer4">[120]BusPlan99!$A$468:$BM$491</definedName>
    <definedName name="TRANSFROM">#REF!</definedName>
    <definedName name="transit">#REF!</definedName>
    <definedName name="TRANSTO">#REF!</definedName>
    <definedName name="Treas10">#REF!</definedName>
    <definedName name="TsuboConstant">'[121]2'!#REF!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'[122]Master List and Strats'!$E$8:$E$81</definedName>
    <definedName name="u">[8]!'[分割M].キャンセルM'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'[122]Master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[123]Pricing!#REF!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[7]!'[発信M].発信M'</definedName>
    <definedName name="Y_LINE_37">[124]CTS!#REF!</definedName>
    <definedName name="yang">[125]データ!$N$9:$N$21</definedName>
    <definedName name="yangsunmo">[125]データ!$N$9:$N$21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'[126]data (旧さくら)'!$D$216:$I$232</definedName>
    <definedName name="ああああああああ" hidden="1">{"'Sheet2'!$C$3:$AL$35"}</definedName>
    <definedName name="アクチュアル">{"Client Name or Project Name"}</definedName>
    <definedName name="アプリケーション名">[127]Master!$A$2:$A$8</definedName>
    <definedName name="い">#REF!</definedName>
    <definedName name="イｔｇｃ" hidden="1">{"'Sheet2'!$E$46"}</definedName>
    <definedName name="いいい" hidden="1">{"'Sheet1'!$L$17"}</definedName>
    <definedName name="いうｖｇｃｘｙG" hidden="1">{"'Sheet2'!$C$3:$AL$35"}</definedName>
    <definedName name="インターバンク２">[10]総括表横!#REF!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[128]勤務場所!$A$2:$A$56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[129]データ!$B$9:$B$19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設計比率">#REF!</definedName>
    <definedName name="システム名">[130]データ!$N$9:$N$21</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[131]List!#REF!</definedName>
    <definedName name="スタッキングプラン名古屋">{"Client Name or Project Name"}</definedName>
    <definedName name="ストック">#N/A</definedName>
    <definedName name="ｿｰﾄ">#REF!</definedName>
    <definedName name="ゾーン">[132]テーブル!$A$3:$B$8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[131]List!#REF!</definedName>
    <definedName name="て111">[133]SAP!$U$18</definedName>
    <definedName name="て49">[133]SAP!$X$19</definedName>
    <definedName name="てｓｔ" hidden="1">{"'表紙'!$A$1:$M$17"}</definedName>
    <definedName name="ﾃﾞｨｽｸﾛ用貸金明細全件_クエリー">[134]再生法開示債権1303!#REF!</definedName>
    <definedName name="データ">#REF!</definedName>
    <definedName name="データ1">[135]data!$A$3:$IV$52</definedName>
    <definedName name="データ4">[136]data!$A$182:$IV$197</definedName>
    <definedName name="データ6">[136]data!$A$216:$IV$217</definedName>
    <definedName name="データ範囲">[137]データ範囲!$A$2:$BJ$30000</definedName>
    <definedName name="テスト">[92]出店!#REF!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[138]!フォーム集計_Show</definedName>
    <definedName name="ブック統合M">[0]!ブック統合M</definedName>
    <definedName name="フロー">#N/A</definedName>
    <definedName name="プログラム開発比率">#REF!</definedName>
    <definedName name="プロジェクト管理比率">#REF!</definedName>
    <definedName name="プロジェクト終結比率">#REF!</definedName>
    <definedName name="プロジェクト立上比率">#REF!</definedName>
    <definedName name="ページ分割M">[0]!ページ分割M</definedName>
    <definedName name="ほ">#REF!</definedName>
    <definedName name="マスター">#REF!</definedName>
    <definedName name="マネーブリッジ">'[139]1月【2012】'!$D$18:$AH$42</definedName>
    <definedName name="メール関連">#REF!</definedName>
    <definedName name="メソッドタイプ">[131]List!#REF!</definedName>
    <definedName name="ユーザー">[130]データ!$M$9:$M$21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[140]アカウント一覧!$F$2:INDEX([140]アカウント一覧!$I$1:$I$65536,COUNTA([140]アカウント一覧!$F$1:$F$65536)+1)</definedName>
    <definedName name="リスト_新卒_楽天">#REF!</definedName>
    <definedName name="リスト_新卒_楽天のクロス集計_退職">#REF!</definedName>
    <definedName name="リスト_新卒_楽天のクロス集計_入社">#REF!</definedName>
    <definedName name="りそな">[0]!りそな</definedName>
    <definedName name="リピートボタン_Click">[141]!リピートボタン_Click</definedName>
    <definedName name="リピートボタン_Click2">[113]!リピートボタン_Click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案件ﾏｽﾀｰ">#REF!</definedName>
    <definedName name="案件登録No.">[142]案件情報!$C$6</definedName>
    <definedName name="案件名">[142]案件情報!$C$7</definedName>
    <definedName name="案件名称">[143]基本事項!$D$11</definedName>
    <definedName name="為替関係手数料最終ｶﾞｲﾄﾞ">#REF!</definedName>
    <definedName name="為替予約時">#REF!</definedName>
    <definedName name="異店番変更フォーム_SHOW">[144]!異店番変更フォーム_SHOW</definedName>
    <definedName name="維持正社員">#REF!</definedName>
    <definedName name="一覧B">[0]!一覧B</definedName>
    <definedName name="印刷_Click">[145]!印刷_Click</definedName>
    <definedName name="印刷ボタン追加マクロ">[7]!印刷ボタン追加マクロ</definedName>
    <definedName name="印刷マクロ">[146]!印刷マクロ</definedName>
    <definedName name="印刷範囲">#REF!</definedName>
    <definedName name="印刷用">#REF!</definedName>
    <definedName name="引継">#REF!</definedName>
    <definedName name="営業店別シート保存">[147]!営業店別シート保存</definedName>
    <definedName name="円貸出２">[10]総括表横!#REF!</definedName>
    <definedName name="円転２">[10]総括表横!#REF!</definedName>
    <definedName name="億円">100000000</definedName>
    <definedName name="仮払い明細ﾃｰﾌﾞﾙ">#REF!</definedName>
    <definedName name="科目リスト">[148]準備ｼｰﾄ!$C$6:$C$34</definedName>
    <definedName name="科目リスト2">#REF!</definedName>
    <definedName name="科目名">[135]data!$A$3:$A$52</definedName>
    <definedName name="稼動2008">#REF!</definedName>
    <definedName name="課税所得A">#REF!</definedName>
    <definedName name="画面遷移２" hidden="1">{"'Sheet2'!$C$3:$AL$35"}</definedName>
    <definedName name="画面名表示">[141]!画面名表示</definedName>
    <definedName name="画面名表示2">[113]!画面名表示</definedName>
    <definedName name="会計期間初め">#REF!</definedName>
    <definedName name="会計期間末">#REF!</definedName>
    <definedName name="回答Ｎｏ">[149]見積票Ⅵ!$B$8</definedName>
    <definedName name="開示債権千円">[150]リスク管理債権単体!#REF!</definedName>
    <definedName name="開発">#REF!</definedName>
    <definedName name="開発ｽﾃｯﾌﾟ数">[132]別紙１１,'[151]１２'!$F$24</definedName>
    <definedName name="開発ツール">#REF!</definedName>
    <definedName name="外為資産">#REF!</definedName>
    <definedName name="該当伝票抽出">#REF!</definedName>
    <definedName name="格付">[152]選択肢!$A$406:$A$427</definedName>
    <definedName name="割り込み">#REF!</definedName>
    <definedName name="割り込み要因">#REF!</definedName>
    <definedName name="株式" hidden="1">[153]作業ｼｰﾄ!#REF!</definedName>
    <definedName name="株式２">[10]総括表横!#REF!</definedName>
    <definedName name="株式元">#REF!</definedName>
    <definedName name="株式平残">#REF!</definedName>
    <definedName name="株式保有損益">#REF!</definedName>
    <definedName name="勘定科目">#REF!</definedName>
    <definedName name="環境整備本部">#REF!</definedName>
    <definedName name="管理体制">#REF!</definedName>
    <definedName name="管理本部計">'[154]管理本部 '!$G$2:$L$127</definedName>
    <definedName name="簡易ＰＬ作成_のコピー">#REF!</definedName>
    <definedName name="簡略１">[155]利息収支比較表簡略型!$C$5,[155]利息収支比較表簡略型!$E$5,[155]利息収支比較表簡略型!$C$7:$C$10,[155]利息収支比較表簡略型!$E$7:$E$12,[155]利息収支比較表簡略型!$C$19:$C$20,[155]利息収支比較表簡略型!$E$19:$E$20,[155]利息収支比較表簡略型!$C$23:$C$24,[155]利息収支比較表簡略型!$E$23:$E$24,[155]利息収支比較表簡略型!$C$26:$C$29,[155]利息収支比較表簡略型!$E$26:$E$29,[155]利息収支比較表簡略型!$C$31,[155]利息収支比較表簡略型!$E$31,[155]利息収支比較表簡略型!$C$33,[155]利息収支比較表簡略型!$E$33:$E$35,[155]利息収支比較表簡略型!$C$36:$C$37,[155]利息収支比較表簡略型!$E$37,[155]利息収支比較表簡略型!$C$45:$C$46,[155]利息収支比較表簡略型!$D$47,[155]利息収支比較表簡略型!$E$32</definedName>
    <definedName name="簡略２">[155]利息収支比較表簡略型!$F$5,[155]利息収支比較表簡略型!$H$5,[155]利息収支比較表簡略型!$F$7:$F$10,[155]利息収支比較表簡略型!$H$7:$H$12,[155]利息収支比較表簡略型!$F$19:$F$20,[155]利息収支比較表簡略型!$H$19:$H$20,[155]利息収支比較表簡略型!$F$23:$F$24,[155]利息収支比較表簡略型!$H$23:$H$24,[155]利息収支比較表簡略型!$F$26:$F$29,[155]利息収支比較表簡略型!$H$26:$H$29,[155]利息収支比較表簡略型!$F$31,[155]利息収支比較表簡略型!$H$31,[155]利息収支比較表簡略型!$F$33,[155]利息収支比較表簡略型!$H$33:$H$35,[155]利息収支比較表簡略型!$F$36:$F$37,[155]利息収支比較表簡略型!$H$37,[155]利息収支比較表簡略型!$F$45:$F$46,[155]利息収支比較表簡略型!$G$47,[155]利息収支比較表簡略型!$H$32</definedName>
    <definedName name="既存" hidden="1">{"'Sheet2'!$C$3:$AL$35"}</definedName>
    <definedName name="既存P" hidden="1">{"'Sheet2'!$C$3:$AL$35"}</definedName>
    <definedName name="期間一覧">'[156]7超勤計算'!$A$1:$R$65536</definedName>
    <definedName name="機器計">#REF!,#REF!,#REF!,#REF!,#REF!,#REF!,#REF!</definedName>
    <definedName name="機能一覧">#REF!</definedName>
    <definedName name="規制定期２">[10]総括表横!#REF!</definedName>
    <definedName name="記憶装置">#REF!</definedName>
    <definedName name="記録者">[127]Master!$J$2:$J$12</definedName>
    <definedName name="菊本">#REF!</definedName>
    <definedName name="吉害A4">[157]高金利預金の影響!$A$5:$A$23</definedName>
    <definedName name="休状">#REF!</definedName>
    <definedName name="休報">#REF!</definedName>
    <definedName name="拠点">#REF!</definedName>
    <definedName name="拠点番">#REF!</definedName>
    <definedName name="拠点名１">#REF!</definedName>
    <definedName name="教育研修">[154]教育研修部!$G$2:$L$127</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勤状">#REF!</definedName>
    <definedName name="勤続">[158]マスタ!$P$3:$Q$43</definedName>
    <definedName name="金融庁業種番号区分２">[152]選択肢!$A$473:$A$483</definedName>
    <definedName name="銀座店">#REF!</definedName>
    <definedName name="区分">[129]データ!$F$9:$F$13</definedName>
    <definedName name="空室面積">#REF!</definedName>
    <definedName name="繰延資産台帳">#REF!</definedName>
    <definedName name="形態">#REF!</definedName>
    <definedName name="経__費">#REF!</definedName>
    <definedName name="決算修正">[154]決算修正!$G$2:$L$135</definedName>
    <definedName name="決算書直担法人">#REF!</definedName>
    <definedName name="決算用">[0]!決算用</definedName>
    <definedName name="結果">#REF!</definedName>
    <definedName name="月１">#REF!</definedName>
    <definedName name="月２">#REF!</definedName>
    <definedName name="月３">#REF!</definedName>
    <definedName name="月工数">#REF!</definedName>
    <definedName name="月次">#REF!</definedName>
    <definedName name="月次引当金調整">[159]その他入力項目!#REF!</definedName>
    <definedName name="月次償却費">#REF!</definedName>
    <definedName name="月初">#REF!</definedName>
    <definedName name="月中_為替予約ﾛｰﾙまで">#REF!</definedName>
    <definedName name="月末_翌月初">#REF!</definedName>
    <definedName name="検収報告書">#REF!</definedName>
    <definedName name="見積Ⅱ印刷範囲2">[160]ＳＤ!$A$6:$M$24,[160]ＳＤ!$A$26:$M$44</definedName>
    <definedName name="見積Ⅱ印刷範囲3">[160]ＳＤ!$A$6:$M$24,[160]ＳＤ!$A$26:$M$44,[160]ＳＤ!$A$46:$M$64</definedName>
    <definedName name="見積Ⅱ印刷範囲4">[160]ＳＤ!$A$6:$M$24,[160]ＳＤ!$A$26:$M$44,[160]ＳＤ!$A$46:$M$64,[160]ＳＤ!$A$66:$M$84</definedName>
    <definedName name="見積Ⅳ印刷範囲2">[160]その他!$A$6:$M$24,[160]その他!$A$26:$M$44</definedName>
    <definedName name="見積Ⅳ印刷範囲3">[160]その他!$A$6:$M$24,[160]その他!$A$26:$M$44,[160]その他!$A$46:$M$64</definedName>
    <definedName name="見積Ⅳ印刷範囲4">[160]その他!$A$6:$M$24,[160]その他!$A$26:$M$44,[160]その他!$A$46:$M$64,[160]その他!$A$66:$M$84</definedName>
    <definedName name="見積Ⅴ印刷範囲1">'[149]見積票Ⅴ,Ⅲ'!$A$6:$T$36,'[149]見積票Ⅴ,Ⅲ'!$Z$6:$AG$36</definedName>
    <definedName name="見積Ⅴ印刷範囲2">'[149]見積票Ⅴ,Ⅲ'!$A$6:$T$36,'[149]見積票Ⅴ,Ⅲ'!$Z$6:$AG$36,'[149]見積票Ⅴ,Ⅲ'!$A$38:$T$68,'[149]見積票Ⅴ,Ⅲ'!$Z$38:$AG$68</definedName>
    <definedName name="見積Ⅴ印刷範囲2K">'[149]見積票Ⅴ,Ⅲ'!$A$6:$T$36,'[149]見積票Ⅴ,Ⅲ'!$A$38:$T$68</definedName>
    <definedName name="見積Ⅴ印刷範囲3">'[149]見積票Ⅴ,Ⅲ'!$A$6:$T$36,'[149]見積票Ⅴ,Ⅲ'!$Z$6:$AG$36,'[149]見積票Ⅴ,Ⅲ'!$A$38:$T$68,'[149]見積票Ⅴ,Ⅲ'!$Z$38:$AG$68,'[149]見積票Ⅴ,Ⅲ'!$A$70:$T$100,'[149]見積票Ⅴ,Ⅲ'!$Z$70:$AG$100</definedName>
    <definedName name="見積Ⅴ印刷範囲3K">'[149]見積票Ⅴ,Ⅲ'!$A$6:$T$36,'[149]見積票Ⅴ,Ⅲ'!$A$38:$T$68,'[149]見積票Ⅴ,Ⅲ'!$A$70:$T$100</definedName>
    <definedName name="見積Ⅴ印刷範囲4">'[149]見積票Ⅴ,Ⅲ'!$A$6:$T$36,'[149]見積票Ⅴ,Ⅲ'!$Z$6:$AG$36,'[149]見積票Ⅴ,Ⅲ'!$A$38:$T$68,'[149]見積票Ⅴ,Ⅲ'!$Z$38:$AG$68,'[149]見積票Ⅴ,Ⅲ'!$A$70:$T$100,'[149]見積票Ⅴ,Ⅲ'!$Z$70:$AG$100,'[149]見積票Ⅴ,Ⅲ'!$A$102:$T$132,'[149]見積票Ⅴ,Ⅲ'!$Z$102:$AG$132</definedName>
    <definedName name="見積Ⅴ印刷範囲4K">'[149]見積票Ⅴ,Ⅲ'!$A$6:$T$36,'[149]見積票Ⅴ,Ⅲ'!$A$38:$T$68,'[149]見積票Ⅴ,Ⅲ'!$A$70:$T$100,'[149]見積票Ⅴ,Ⅲ'!$A$102:$T$132</definedName>
    <definedName name="見積り明細①">#REF!</definedName>
    <definedName name="見積り明細②">#REF!</definedName>
    <definedName name="見積人月">[161]積上見積!#REF!</definedName>
    <definedName name="見積提出">[129]データ!$J$9:$J$13</definedName>
    <definedName name="元本補填契約付信託勘定">[162]キー定義!#REF!</definedName>
    <definedName name="個人赤字定期">#REF!</definedName>
    <definedName name="固定資産台帳">#REF!</definedName>
    <definedName name="固定資産台帳･地方税">#REF!</definedName>
    <definedName name="公共ｲﾝﾊﾟ収益">#REF!</definedName>
    <definedName name="公共国内資金収益">#REF!</definedName>
    <definedName name="工程の比率">#REF!,#REF!,#REF!,#REF!,#REF!,#REF!,#REF!,#REF!,#REF!</definedName>
    <definedName name="工程比率">#REF!</definedName>
    <definedName name="考査">#REF!</definedName>
    <definedName name="航空券発行機ﾀｲﾌﾟ１ＦＣ">#REF!</definedName>
    <definedName name="航空券発行機ﾀｲﾌﾟ２ＦＣ">#REF!</definedName>
    <definedName name="航空券発行機ﾀｲﾌﾟ３ＦＣ">#REF!</definedName>
    <definedName name="項目">#REF!</definedName>
    <definedName name="国コード">[152]選択肢!$A$147:$A$404</definedName>
    <definedName name="国債１００">#REF!</definedName>
    <definedName name="差異">#REF!</definedName>
    <definedName name="差分">#REF!</definedName>
    <definedName name="債務者区分名称">[152]選択肢!$B$2:$B$8</definedName>
    <definedName name="再スタート">[7]!再スタート</definedName>
    <definedName name="財務経理">[154]財務経理部計!$G$2:$L$127</definedName>
    <definedName name="埼玉県">[163]センター一覧!$J$1:$K$17</definedName>
    <definedName name="作業①">[0]!作業①</definedName>
    <definedName name="作業セル１">'[155]１月見込比比較表'!$C$6,'[155]１月見込比比較表'!$E$6,'[155]１月見込比比較表'!$C$9:$C$12,'[155]１月見込比比較表'!$E$9:$E$12,'[155]１月見込比比較表'!$C$18,'[155]１月見込比比較表'!$E$18,'[155]１月見込比比較表'!$C$21:$C$30,'[155]１月見込比比較表'!$E$21:$E$30,'[155]１月見込比比較表'!$C$32:$C$36,'[155]１月見込比比較表'!$E$32:$E$36,'[155]１月見込比比較表'!$E$38:$E$39,'[155]１月見込比比較表'!$C$46:$C$47,'[155]１月見込比比較表'!$D$48</definedName>
    <definedName name="作業セル１０">'[155]１月見込比比較表'!$Z$58:$Z$63,'[155]１月見込比比較表'!$Z$65,'[155]１月見込比比較表'!$AB$58:$AB$63,'[155]１月見込比比較表'!$Z$68:$Z$69,'[155]１月見込比比較表'!$AB$68:$AB$69,'[155]１月見込比比較表'!$Z$71:$Z$73,'[155]１月見込比比較表'!$AB$71:$AB$73,'[155]１月見込比比較表'!$Z$75,'[155]１月見込比比較表'!$AB$75,'[155]１月見込比比較表'!$Z$77:$Z$81,'[155]１月見込比比較表'!$AB$77:$AB$81,'[155]１月見込比比較表'!$Z$82:$Z$83,'[155]１月見込比比較表'!$AB$82:$AB$83,'[155]１月見込比比較表'!$Z$85:$Z$86,'[155]１月見込比比較表'!$AB$85:$AB$86,'[155]１月見込比比較表'!$Z$87,'[155]１月見込比比較表'!$AB$87:$AB$90,'[155]１月見込比比較表'!$AB$93,'[155]１月見込比比較表'!$Z$98:$Z$99,'[155]１月見込比比較表'!$Z$101:$Z$103</definedName>
    <definedName name="作業セル１１">'[155]１月見込比比較表'!$AC$6,'[155]１月見込比比較表'!$AE$6,'[155]１月見込比比較表'!$AC$9:$AC$12,'[155]１月見込比比較表'!$AE$9:$AE$12,'[155]１月見込比比較表'!$AC$18,'[155]１月見込比比較表'!$AE$18,'[155]１月見込比比較表'!$AC$21:$AC$29,'[155]１月見込比比較表'!$AE$21:$AE$29,'[155]１月見込比比較表'!$AC$30,'[155]１月見込比比較表'!$AE$30,'[155]１月見込比比較表'!$AC$32:$AC$36,'[155]１月見込比比較表'!$AE$32:$AE$36,'[155]１月見込比比較表'!$AE$38:$AE$39,'[155]１月見込比比較表'!$AC$46:$AC$47,'[155]１月見込比比較表'!$AD$48</definedName>
    <definedName name="作業セル１２">'[155]１月見込比比較表'!$AC$58:$AC$63,'[155]１月見込比比較表'!$AE$58:$AE$63,'[155]１月見込比比較表'!$AC$65,'[155]１月見込比比較表'!$AC$68:$AC$69,'[155]１月見込比比較表'!$AE$68:$AE$69,'[155]１月見込比比較表'!$AC$71:$AC$73,'[155]１月見込比比較表'!$AE$71:$AE$73,'[155]１月見込比比較表'!$AC$75,'[155]１月見込比比較表'!$AE$75,'[155]１月見込比比較表'!$AC$77:$AC$82,'[155]１月見込比比較表'!$AC$83,'[155]１月見込比比較表'!$AE$77:$AE$83,'[155]１月見込比比較表'!$AC$85:$AC$86,'[155]１月見込比比較表'!$AE$85:$AE$86,'[155]１月見込比比較表'!$AC$87,'[155]１月見込比比較表'!$AE$87:$AE$90,'[155]１月見込比比較表'!$AE$93,'[155]１月見込比比較表'!$AC$98:$AC$99,'[155]１月見込比比較表'!$AC$101:$AC$103</definedName>
    <definedName name="作業セル２">'[155]１月見込比比較表'!$C$58:$C$63,'[155]１月見込比比較表'!$C$65,'[155]１月見込比比較表'!$E$58:$E$63,'[155]１月見込比比較表'!$C$68:$C$69,'[155]１月見込比比較表'!$E$68:$E$69,'[155]１月見込比比較表'!$C$71:$C$73,'[155]１月見込比比較表'!$E$71:$E$73,'[155]１月見込比比較表'!$C$75,'[155]１月見込比比較表'!$E$75,'[155]１月見込比比較表'!$C$77:$C$81,'[155]１月見込比比較表'!$E$77:$E$81,'[155]１月見込比比較表'!$C$82:$C$83,'[155]１月見込比比較表'!$E$82:$E$83,'[155]１月見込比比較表'!$C$85:$C$86,'[155]１月見込比比較表'!$E$85:$E$86,'[155]１月見込比比較表'!$C$87,'[155]１月見込比比較表'!$E$87:$E$90,'[155]１月見込比比較表'!$E$93,'[155]１月見込比比較表'!$C$98,'[155]１月見込比比較表'!$C$99,'[155]１月見込比比較表'!$C$101,'[155]１月見込比比較表'!$C$102,'[155]１月見込比比較表'!$C$103</definedName>
    <definedName name="作業セル３">'[155]１月見込比比較表'!$F$6,'[155]１月見込比比較表'!$H$6,'[155]１月見込比比較表'!$F$9:$F$12,'[155]１月見込比比較表'!$H$9:$H$12,'[155]１月見込比比較表'!$F$18,'[155]１月見込比比較表'!$H$18,'[155]１月見込比比較表'!$F$21:$F$30,'[155]１月見込比比較表'!$H$21:$H$30,'[155]１月見込比比較表'!$F$32:$F$36,'[155]１月見込比比較表'!$H$32:$H$36,'[155]１月見込比比較表'!$H$38:$H$39,'[155]１月見込比比較表'!$F$46:$F$47,'[155]１月見込比比較表'!$G$48</definedName>
    <definedName name="作業セル４">'[155]１月見込比比較表'!$F$58:$F$63,'[155]１月見込比比較表'!$F$65,'[155]１月見込比比較表'!$H$58:$H$63,'[155]１月見込比比較表'!$F$68:$F$69,'[155]１月見込比比較表'!$H$68:$H$69,'[155]１月見込比比較表'!$F$71:$F$73,'[155]１月見込比比較表'!$H$71:$H$73,'[155]１月見込比比較表'!$F$75,'[155]１月見込比比較表'!$H$75,'[155]１月見込比比較表'!$F$77:$F$83,'[155]１月見込比比較表'!$H$77:$H$83,'[155]１月見込比比較表'!$F$85:$F$86,'[155]１月見込比比較表'!$H$85:$H$86,'[155]１月見込比比較表'!$F$87,'[155]１月見込比比較表'!$H$87:$H$90,'[155]１月見込比比較表'!$H$93,'[155]１月見込比比較表'!$F$98:$F$99,'[155]１月見込比比較表'!$F$101:$F$103</definedName>
    <definedName name="作業セル５">'[155]１月見込比比較表'!$T$6,'[155]１月見込比比較表'!$V$6,'[155]１月見込比比較表'!$T$9:$T$12,'[155]１月見込比比較表'!$V$9:$V$12,'[155]１月見込比比較表'!$T$18,'[155]１月見込比比較表'!$V$18,'[155]１月見込比比較表'!$T$21:$T$30,'[155]１月見込比比較表'!$V$21:$V$30,'[155]１月見込比比較表'!$T$32:$T$36,'[155]１月見込比比較表'!$V$32:$V$36,'[155]１月見込比比較表'!$V$38:$V$39,'[155]１月見込比比較表'!$T$46:$T$47,'[155]１月見込比比較表'!$U$48</definedName>
    <definedName name="作業セル６">'[155]１月見込比比較表'!$T$58:$T$63,'[155]１月見込比比較表'!$T$65,'[155]１月見込比比較表'!$V$58:$V$63,'[155]１月見込比比較表'!$T$68:$T$69,'[155]１月見込比比較表'!$V$68:$V$69,'[155]１月見込比比較表'!$T$71:$T$73,'[155]１月見込比比較表'!$V$71:$V$73,'[155]１月見込比比較表'!$T$75,'[155]１月見込比比較表'!$V$75,'[155]１月見込比比較表'!$T$77:$T$83,'[155]１月見込比比較表'!$V$77:$V$83,'[155]１月見込比比較表'!$T$85:$T$86,'[155]１月見込比比較表'!$V$85:$V$86,'[155]１月見込比比較表'!$T$87,'[155]１月見込比比較表'!$V$87:$V$89,'[155]１月見込比比較表'!$V$90,'[155]１月見込比比較表'!$V$93,'[155]１月見込比比較表'!$T$98:$T$99,'[155]１月見込比比較表'!$T$102:$T$103,'[155]１月見込比比較表'!$T$101</definedName>
    <definedName name="作業セル７">'[155]１月見込比比較表'!$W$6,'[155]１月見込比比較表'!$Y$6,'[155]１月見込比比較表'!$W$9:$W$12,'[155]１月見込比比較表'!$Y$9:$Y$12,'[155]１月見込比比較表'!$W$18,'[155]１月見込比比較表'!$Y$18,'[155]１月見込比比較表'!$W$21:$W$30,'[155]１月見込比比較表'!$Y$21:$Y$30,'[155]１月見込比比較表'!$W$32:$W$36,'[155]１月見込比比較表'!$Y$32:$Y$36,'[155]１月見込比比較表'!$Y$38:$Y$39,'[155]１月見込比比較表'!$W$46:$W$47,'[155]１月見込比比較表'!$X$48</definedName>
    <definedName name="作業セル８">'[155]１月見込比比較表'!$W$58:$W$63,'[155]１月見込比比較表'!$W$65,'[155]１月見込比比較表'!$Y$58:$Y$63,'[155]１月見込比比較表'!$W$68:$W$69,'[155]１月見込比比較表'!$Y$68:$Y$69,'[155]１月見込比比較表'!$W$71:$W$73,'[155]１月見込比比較表'!$Y$71:$Y$73,'[155]１月見込比比較表'!$W$75,'[155]１月見込比比較表'!$Y$75,'[155]１月見込比比較表'!$W$77:$W$83,'[155]１月見込比比較表'!$Y$77:$Y$83,'[155]１月見込比比較表'!$W$85:$W$86,'[155]１月見込比比較表'!$Y$85:$Y$86,'[155]１月見込比比較表'!$W$87,'[155]１月見込比比較表'!$Y$87:$Y$90,'[155]１月見込比比較表'!$Y$93,'[155]１月見込比比較表'!$W$98:$W$99,'[155]１月見込比比較表'!$W$101:$W$103</definedName>
    <definedName name="作業セル９">'[155]１月見込比比較表'!$Z$6,'[155]１月見込比比較表'!$AB$6,'[155]１月見込比比較表'!$Z$9:$Z$12,'[155]１月見込比比較表'!$AB$9:$AB$12,'[155]１月見込比比較表'!$Z$18,'[155]１月見込比比較表'!$AB$18,'[155]１月見込比比較表'!$Z$21:$Z$30,'[155]１月見込比比較表'!$AB$21:$AB$30,'[155]１月見込比比較表'!$Z$32:$Z$36,'[155]１月見込比比較表'!$AB$32:$AB$36,'[155]１月見込比比較表'!$AB$38:$AB$39,'[155]１月見込比比較表'!$Z$46:$Z$47,'[155]１月見込比比較表'!$AA$48</definedName>
    <definedName name="参照ボタン_CLICK">[144]!参照ボタン_CLICK</definedName>
    <definedName name="参照範囲">#REF!</definedName>
    <definedName name="暫定印刷範囲">#REF!</definedName>
    <definedName name="残高算出日">[164]INDEX!$C$3</definedName>
    <definedName name="使用データ選択">#REF!</definedName>
    <definedName name="四谷">#REF!</definedName>
    <definedName name="四谷2">#REF!</definedName>
    <definedName name="四谷概要">#REF!</definedName>
    <definedName name="思案１">#REF!</definedName>
    <definedName name="思案１2">#REF!</definedName>
    <definedName name="指定">#REF!</definedName>
    <definedName name="支払依頼書">#REF!</definedName>
    <definedName name="支払機利用最終ｶﾞｲﾄﾞ">#REF!</definedName>
    <definedName name="支払承諾">#REF!</definedName>
    <definedName name="施工会社">[129]データ!$H$9:$H$13</definedName>
    <definedName name="施工区分">[129]データ!$I$9:$I$14</definedName>
    <definedName name="施設2課実行予算">[165]検針表!#REF!</definedName>
    <definedName name="資格">[158]マスタ!$F$6:$N$26</definedName>
    <definedName name="資格職位">[166]データ!#REF!</definedName>
    <definedName name="資金収支">#REF!</definedName>
    <definedName name="資産分離子会社">[152]選択肢!$A$119:$A$121</definedName>
    <definedName name="時間単価">#REF!</definedName>
    <definedName name="自社SW資産化ルール">#REF!</definedName>
    <definedName name="実施担当">[127]Master!$K$2:$K$15</definedName>
    <definedName name="実績DATA">#REF!</definedName>
    <definedName name="実績DATA２">#REF!</definedName>
    <definedName name="実績名">[167]実績名!$A$2:$B$25</definedName>
    <definedName name="捨ｾﾙ亜州">[168]不計上!#REF!</definedName>
    <definedName name="捨ｾﾙ亜州2">[168]不計上!#REF!</definedName>
    <definedName name="捨ｾﾙ欧州">[168]不計上!#REF!</definedName>
    <definedName name="捨ｾﾙ米州">[168]不計上!#REF!</definedName>
    <definedName name="社員マスタ">#REF!</definedName>
    <definedName name="社員一覧">[169]社員一覧!$D$92:$E$202</definedName>
    <definedName name="主管部室">[170]別紙２!#REF!</definedName>
    <definedName name="取引先ﾏｽﾀｰ">#REF!</definedName>
    <definedName name="種別">[171]data!$A$3:$A$5</definedName>
    <definedName name="種類">#REF!</definedName>
    <definedName name="種類２">#REF!</definedName>
    <definedName name="受託者名称">[143]基本事項!$D$7</definedName>
    <definedName name="受付番号">[170]別紙２!#REF!</definedName>
    <definedName name="収益科目">#REF!</definedName>
    <definedName name="修正要因">[127]Master!$E$2:$E$12</definedName>
    <definedName name="修繕進捗">#REF!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住民税">[172]MeiboJan02!$B$1:$M$188</definedName>
    <definedName name="重量">[173]仕向制御サーバ!#REF!</definedName>
    <definedName name="祝日">'[174]240営業日'!#REF!</definedName>
    <definedName name="出力M.キャンセルM">[175]!出力M.キャンセルM</definedName>
    <definedName name="出力M.連続印字マクロ">[7]!出力M.連続印字マクロ</definedName>
    <definedName name="準備預金２">[10]総括表横!#REF!</definedName>
    <definedName name="処理日">[164]INDEX!$C$2</definedName>
    <definedName name="償却開始日">[164]INDEX!$C$4</definedName>
    <definedName name="償却終了日">[164]INDEX!$C$5</definedName>
    <definedName name="商品有証２">[10]総括表横!#REF!</definedName>
    <definedName name="消費電力">[173]仕向制御サーバ!#REF!</definedName>
    <definedName name="詳細進捗">#REF!</definedName>
    <definedName name="障害関連番号1">[176]障害票!#REF!</definedName>
    <definedName name="障害関連番号2">[176]障害票!#REF!</definedName>
    <definedName name="障害関連番号3">[176]障害票!#REF!</definedName>
    <definedName name="障害内容">#REF!</definedName>
    <definedName name="障害票番号">#REF!</definedName>
    <definedName name="情シ">[154]ｼｽﾃﾑ開発課!$G$2:$L$127</definedName>
    <definedName name="植木">[0]!植木</definedName>
    <definedName name="信託開始日">[143]基本事項!$D$15</definedName>
    <definedName name="信託契約番号">[143]基本事項!$D$13</definedName>
    <definedName name="審査">#REF!</definedName>
    <definedName name="審査部">[154]審査課!$G$2:$L$127</definedName>
    <definedName name="新自己査定⇒一斉判定">#REF!</definedName>
    <definedName name="人月">#REF!</definedName>
    <definedName name="人件費">[136]data!$A$182:$A$196</definedName>
    <definedName name="人事">[154]人事G!$G$2:$L$127</definedName>
    <definedName name="人事総務">[154]人事総務部!$G$2:$L$127</definedName>
    <definedName name="人事総務計">[154]人事総務部計!$G$2:$L$127</definedName>
    <definedName name="数量">[129]データ!$C$9:$C$37</definedName>
    <definedName name="制御情報更新">[141]!制御情報更新</definedName>
    <definedName name="制御情報更新2">[113]!制御情報更新</definedName>
    <definedName name="正常先→正常先">#REF!</definedName>
    <definedName name="請求月">[130]データ!$L$9:$L$20</definedName>
    <definedName name="請求書">#REF!</definedName>
    <definedName name="請求内訳明細別途集計用">#REF!</definedName>
    <definedName name="責任者回答日付">[176]障害票!#REF!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環境紐付">#REF!</definedName>
    <definedName name="設定_環境紐付外">#REF!</definedName>
    <definedName name="設定_業務推進">#REF!</definedName>
    <definedName name="設定_事業本部">#REF!</definedName>
    <definedName name="設定_全体配賦">#REF!</definedName>
    <definedName name="設定_編成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備">#REF!</definedName>
    <definedName name="戦略１">[0]!戦略１</definedName>
    <definedName name="選択_結果">[177]選択!#REF!</definedName>
    <definedName name="前月">[178]○0604!#REF!</definedName>
    <definedName name="前後">#REF!</definedName>
    <definedName name="前提">#REF!</definedName>
    <definedName name="前払い保守">[179]実行!#REF!</definedName>
    <definedName name="全社月次PL推移">#REF!</definedName>
    <definedName name="全社方針">[166]データ!#REF!</definedName>
    <definedName name="全体">#REF!</definedName>
    <definedName name="粗利益">#REF!</definedName>
    <definedName name="組織">"H21"</definedName>
    <definedName name="総合管理">#REF!</definedName>
    <definedName name="総合職">[180]枠!#REF!</definedName>
    <definedName name="総務">[154]総務G!$G$2:$L$127</definedName>
    <definedName name="送信">[181]!送信</definedName>
    <definedName name="増員数">#REF!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対象年月">[143]ﾁｪｯｸｼｰﾄ!$C$1</definedName>
    <definedName name="対比">#REF!</definedName>
    <definedName name="貸室種別">#REF!</definedName>
    <definedName name="貸倒費用">[136]data!$A$216:$A$217</definedName>
    <definedName name="大口２">[10]総括表横!#REF!</definedName>
    <definedName name="大口小口２">[10]総括表横!#REF!</definedName>
    <definedName name="大阪">#REF!</definedName>
    <definedName name="大分類">[171]data!$B$3:$B$5</definedName>
    <definedName name="第4期資金">#REF!</definedName>
    <definedName name="第5期資金">#REF!</definedName>
    <definedName name="単位">[129]データ!$D$9:$D$15</definedName>
    <definedName name="単価">#REF!</definedName>
    <definedName name="単価_その他">[182]定数!$G$13</definedName>
    <definedName name="単価_基本">[182]定数!$G$5</definedName>
    <definedName name="単価_結合">[182]定数!$G$9</definedName>
    <definedName name="単価_現地">[182]定数!$G$11</definedName>
    <definedName name="単価_資料">[182]定数!$G$12</definedName>
    <definedName name="単価_詳細">[182]定数!$G$6</definedName>
    <definedName name="単価_製造">[182]定数!$G$7</definedName>
    <definedName name="単価_総合">[182]定数!$G$10</definedName>
    <definedName name="単価_単体">[182]定数!$G$8</definedName>
    <definedName name="単価_調査">[182]定数!$G$4</definedName>
    <definedName name="単価5月">#REF!</definedName>
    <definedName name="単価6月">#REF!</definedName>
    <definedName name="単価一覧">#REF!</definedName>
    <definedName name="単体">[183]Q_単体!$A$1:$R$26</definedName>
    <definedName name="担当者名">[129]データ!$E$9:$E$15</definedName>
    <definedName name="短Ｐキャップローン">#REF!</definedName>
    <definedName name="短期円貨ｽﾌﾟﾚｯﾄﾞ貸">#REF!</definedName>
    <definedName name="池袋" hidden="1">{"'O-9000 LTU'!$A$1:$O$385"}</definedName>
    <definedName name="中間メニューへ戻る">[184]!中間メニューへ戻る</definedName>
    <definedName name="中止理由">[185]増減分析ok!$A$1:$O$6</definedName>
    <definedName name="中部２">#REF!</definedName>
    <definedName name="中分類">[114]data!$B$3:$B$52</definedName>
    <definedName name="中分類1">[171]data!$C$3:$C$53</definedName>
    <definedName name="中分類2">[171]data!$D$3:$D$53</definedName>
    <definedName name="超計">#REF!</definedName>
    <definedName name="直営店舗">#REF!</definedName>
    <definedName name="直付_SSL">#REF!</definedName>
    <definedName name="直付_監査">#REF!</definedName>
    <definedName name="直付_制作費">#REF!</definedName>
    <definedName name="直付_保守">#REF!</definedName>
    <definedName name="賃貸総面積">#REF!</definedName>
    <definedName name="通信費">[61]入力!$D$9:$O$9</definedName>
    <definedName name="通知書用国内手数料計">#REF!</definedName>
    <definedName name="定義">[0]!定義</definedName>
    <definedName name="提出期限">"day"</definedName>
    <definedName name="店">#REF!</definedName>
    <definedName name="店番">#REF!</definedName>
    <definedName name="店番マスタ">#REF!</definedName>
    <definedName name="店番勘定店コード">#REF!</definedName>
    <definedName name="添付連続保存">[7]!添付連続保存</definedName>
    <definedName name="電源種類">[130]データ!$O$9:$O$18</definedName>
    <definedName name="電流100">[173]仕向制御サーバ!#REF!</definedName>
    <definedName name="電流200">[173]仕向制御サーバ!#REF!</definedName>
    <definedName name="渡辺_定期預金満期償還３">#REF!</definedName>
    <definedName name="都道府県名称">[152]選択肢!$B$20:$B$67</definedName>
    <definedName name="投資有証２">[10]総括表横!#REF!</definedName>
    <definedName name="投信" hidden="1">[153]作業ｼｰﾄ!#REF!</definedName>
    <definedName name="東京都">[163]センター一覧!$A$1:$B$46</definedName>
    <definedName name="当該支払月">#REF!</definedName>
    <definedName name="当該支払年">#REF!</definedName>
    <definedName name="当部回収管理表_到着確認_List">[186]到着確認!#REF!</definedName>
    <definedName name="統合・システムテスト比率">#REF!</definedName>
    <definedName name="統合M.キャンセルM">[0]!統合M.キャンセルM</definedName>
    <definedName name="統合M.ブック統合M">[7]!統合M.ブック統合M</definedName>
    <definedName name="導入比率">#REF!</definedName>
    <definedName name="特別損益">[159]その他入力項目!#REF!</definedName>
    <definedName name="尼崎">#REF!</definedName>
    <definedName name="日銀業種A">#REF!</definedName>
    <definedName name="日銀業種B">#REF!</definedName>
    <definedName name="日銀業種番号">[152]選択肢!$A$429:$A$470</definedName>
    <definedName name="入居者勤務店">#REF!</definedName>
    <definedName name="入出力装置">#REF!</definedName>
    <definedName name="年間計画">#REF!</definedName>
    <definedName name="年度メニューへ戻る">[184]!年度メニューへ戻る</definedName>
    <definedName name="年齢">[158]マスタ!$B$3:$C$44</definedName>
    <definedName name="破産">#REF!</definedName>
    <definedName name="買掛・未払">#REF!</definedName>
    <definedName name="売上見込み">#REF!</definedName>
    <definedName name="売上見込み②">#REF!</definedName>
    <definedName name="発信M.キャンセルM">[0]!発信M.キャンセルM</definedName>
    <definedName name="発信M.発信M">[0]!発信M.発信M</definedName>
    <definedName name="発生レイヤ">[127]Master!$D$2:$D$12</definedName>
    <definedName name="発生個所_ＵＣ">[127]Master!$C$2:$C$178</definedName>
    <definedName name="発生個所_ﾌﾟﾛｼｰｼﾞｬー">[127]Master!$B$2:$B$24</definedName>
    <definedName name="発注">#REF!</definedName>
    <definedName name="判別月">[61]入力!$D$6:$O$6</definedName>
    <definedName name="範囲">[187]合成するもの!$B$5:$AA$400</definedName>
    <definedName name="費用_人件費">#REF!</definedName>
    <definedName name="費用を打つ①">[188]支払明細!$A$7,[188]支払明細!$H$7,[188]支払明細!$I$7,[188]支払明細!$F$7,[188]支払明細!$K$7,[188]支払明細!$N$7,[188]支払明細!$P$7,[188]支払明細!$R$7,[188]支払明細!$S$7,[188]支払明細!$A$8,[188]支払明細!$H$8,[188]支払明細!$I$8,[188]支払明細!$F$8,[188]支払明細!$K$8,[188]支払明細!$N$8,[188]支払明細!$P$8,[188]支払明細!$R$8,[188]支払明細!$S$8,[188]支払明細!$A$9,[188]支払明細!$H$9,[188]支払明細!$I$9,[188]支払明細!$F$9,[188]支払明細!$K$9,[188]支払明細!$N$9,[188]支払明細!$P$9,[188]支払明細!$R$9,[188]支払明細!$S$9,[188]支払明細!$A$10,[188]支払明細!$H$10,[188]支払明細!$I$10,[188]支払明細!$F$10,[188]支払明細!$K$10,[188]支払明細!$N$10,[188]支払明細!$P$10,[188]支払明細!$R$10,[188]支払明細!$S$10,[188]支払明細!$A$7</definedName>
    <definedName name="費用を打つ②">[188]支払明細!$A$11,[188]支払明細!$H$11,[188]支払明細!$I$11,[188]支払明細!$F$11,[188]支払明細!$K$11,[188]支払明細!$N$11,[188]支払明細!$P$11,[188]支払明細!$R$11,[188]支払明細!$S$11,[188]支払明細!$A$12,[188]支払明細!$H$12,[188]支払明細!$I$12,[188]支払明細!$F$12,[188]支払明細!$K$12,[188]支払明細!$N$12,[188]支払明細!$P$12,[188]支払明細!$R$12,[188]支払明細!$S$12,[188]支払明細!$A$13,[188]支払明細!$H$13,[188]支払明細!$I$13,[188]支払明細!$F$13,[188]支払明細!$K$13,[188]支払明細!$N$13,[188]支払明細!$P$13,[188]支払明細!$R$13,[188]支払明細!$S$13,[188]支払明細!$A$14,[188]支払明細!$H$14,[188]支払明細!$I$14,[188]支払明細!$F$14,[188]支払明細!$K$14,[188]支払明細!$N$14,[188]支払明細!$P$14,[188]支払明細!$R$14,[188]支払明細!$S$14,[188]支払明細!$A$11</definedName>
    <definedName name="費用を打つ③">[188]支払明細!$A$15,[188]支払明細!$H$15,[188]支払明細!$I$15,[188]支払明細!$F$15,[188]支払明細!$K$15,[188]支払明細!$N$15,[188]支払明細!$P$15,[188]支払明細!$R$15,[188]支払明細!$S$15,[188]支払明細!$A$16,[188]支払明細!$H$16,[188]支払明細!$I$16,[188]支払明細!$F$16,[188]支払明細!$K$16,[188]支払明細!$N$16,[188]支払明細!$P$16,[188]支払明細!$R$16,[188]支払明細!$S$16,[188]支払明細!$A$17,[188]支払明細!$H$17,[188]支払明細!$I$17,[188]支払明細!$F$17,[188]支払明細!$K$17,[188]支払明細!$N$17,[188]支払明細!$P$17,[188]支払明細!$R$17,[188]支払明細!$S$17,[188]支払明細!$A$18,[188]支払明細!$H$18,[188]支払明細!$I$18,[188]支払明細!$F$18,[188]支払明細!$K$18,[188]支払明細!$N$18,[188]支払明細!$P$18,[188]支払明細!$R$18,[188]支払明細!$S$18,[188]支払明細!$A$15</definedName>
    <definedName name="費用を打つ④">[188]支払明細!$A$19,[188]支払明細!$H$19,[188]支払明細!$I$19,[188]支払明細!$F$19,[188]支払明細!$K$19,[188]支払明細!$N$19,[188]支払明細!$P$19,[188]支払明細!$R$19,[188]支払明細!$S$19,[188]支払明細!$A$20,[188]支払明細!$H$20,[188]支払明細!$I$20,[188]支払明細!$F$20,[188]支払明細!$K$20,[188]支払明細!$N$20,[188]支払明細!$P$20,[188]支払明細!$R$20,[188]支払明細!$S$20,[188]支払明細!$A$21,[188]支払明細!$H$21,[188]支払明細!$I$21,[188]支払明細!$F$21,[188]支払明細!$K$21,[188]支払明細!$N$21,[188]支払明細!$P$21,[188]支払明細!$R$21,[188]支払明細!$S$21,[188]支払明細!$A$22,[188]支払明細!$H$22,[188]支払明細!$I$22,[188]支払明細!$F$22,[188]支払明細!$K$22,[188]支払明細!$N$22,[188]支払明細!$P$22,[188]支払明細!$R$22,[188]支払明細!$S$22,[188]支払明細!$A$19</definedName>
    <definedName name="費用を打つ⑤">[188]支払明細!$A$23,[188]支払明細!$H$23,[188]支払明細!$I$23,[188]支払明細!$F$23,[188]支払明細!$K$23,[188]支払明細!$N$23,[188]支払明細!$P$23,[188]支払明細!$R$23,[188]支払明細!$S$23,[188]支払明細!$A$24,[188]支払明細!$H$24,[188]支払明細!$I$24,[188]支払明細!$F$24,[188]支払明細!$K$24,[188]支払明細!$N$24,[188]支払明細!$P$24,[188]支払明細!$R$24,[188]支払明細!$S$24,[188]支払明細!$A$25,[188]支払明細!$H$25,[188]支払明細!$I$25,[188]支払明細!$F$25,[188]支払明細!$K$25,[188]支払明細!$N$25,[188]支払明細!$P$25,[188]支払明細!$R$25,[188]支払明細!$S$25,[188]支払明細!$A$26,[188]支払明細!$H$26,[188]支払明細!$I$26,[188]支払明細!$F$26,[188]支払明細!$K$26,[188]支払明細!$N$26,[188]支払明細!$P$26,[188]支払明細!$R$26,[188]支払明細!$S$26,[188]支払明細!$A$23</definedName>
    <definedName name="費用を打つ⑥">[188]支払明細!$A$27,[188]支払明細!$H$27,[188]支払明細!$I$27,[188]支払明細!$F$27,[188]支払明細!$K$27,[188]支払明細!$N$27,[188]支払明細!$P$27,[188]支払明細!$R$27,[188]支払明細!$S$27,[188]支払明細!$A$28,[188]支払明細!$H$28,[188]支払明細!$I$28,[188]支払明細!$F$28,[188]支払明細!$K$28,[188]支払明細!$N$28,[188]支払明細!$P$28,[188]支払明細!$R$28,[188]支払明細!$S$28,[188]支払明細!$A$29,[188]支払明細!$H$29,[188]支払明細!$I$29,[188]支払明細!$F$29,[188]支払明細!$K$29,[188]支払明細!$N$29,[188]支払明細!$P$29,[188]支払明細!$R$29,[188]支払明細!$S$29,[188]支払明細!$A$30,[188]支払明細!$H$30,[188]支払明細!$I$30,[188]支払明細!$F$30,[188]支払明細!$K$30,[188]支払明細!$N$30,[188]支払明細!$P$30,[188]支払明細!$R$30,[188]支払明細!$S$30,[188]支払明細!$A$27</definedName>
    <definedName name="費用科目">#REF!</definedName>
    <definedName name="非居円２">[10]総括表横!#REF!</definedName>
    <definedName name="百万">#REF!</definedName>
    <definedName name="百万円">#REF!</definedName>
    <definedName name="標準価格Ｍ率">#REF!</definedName>
    <definedName name="不動産担保印刷">[189]!不動産担保印刷</definedName>
    <definedName name="不動産担保関西">[189]!不動産担保関西</definedName>
    <definedName name="不動産担保住所印刷">[189]!不動産担保住所印刷</definedName>
    <definedName name="不動産担保西部">[189]!不動産担保西部</definedName>
    <definedName name="不動産担保中国四国">[189]!不動産担保中国四国</definedName>
    <definedName name="不動産担保東海">[189]!不動産担保東海</definedName>
    <definedName name="不動産担保東北">[189]!不動産担保東北</definedName>
    <definedName name="不動産担保南九州">[189]!不動産担保南九州</definedName>
    <definedName name="不動産担保北海道">[189]!不動産担保北海道</definedName>
    <definedName name="不動産担保北陸">[189]!不動産担保北陸</definedName>
    <definedName name="不動産担保融資課印刷">[189]!不動産担保融資課印刷</definedName>
    <definedName name="不動産担保融資管理課印刷">[189]!不動産担保融資管理課印刷</definedName>
    <definedName name="不明">#REF!</definedName>
    <definedName name="不要">#REF!</definedName>
    <definedName name="普通預金">'[139]1月【2012】'!$A$85:$AI$87</definedName>
    <definedName name="部署">[190]部署!$A$1:$D$65536</definedName>
    <definedName name="部署名">[191]削減余地費用リスト!#REF!</definedName>
    <definedName name="物件番号">[192]表紙!$Q$12</definedName>
    <definedName name="物件名">[193]表紙!$Q$14</definedName>
    <definedName name="分割Ｍ.キャンセルM">[0]!分割Ｍ.キャンセルM</definedName>
    <definedName name="分割M.ページ分割M">[7]!分割M.ページ分割M</definedName>
    <definedName name="分野AREA">[194]見DAT01!$A$3:$L$433</definedName>
    <definedName name="分類マスタ">[195]Robin分類マスタ!$A$2:$A$22</definedName>
    <definedName name="平均単価">[196]概略費用見積!#REF!</definedName>
    <definedName name="平成05年8月23日">#REF!</definedName>
    <definedName name="別紙９５" hidden="1">{"'Sheet2'!$C$3:$AL$35"}</definedName>
    <definedName name="別表5">'[197]別表5(1)'!$A$4:$E$40</definedName>
    <definedName name="変動金利２">[10]総括表横!#REF!</definedName>
    <definedName name="片端両端">[198]data!$I$2:$I$3</definedName>
    <definedName name="編集ボタン_CLICK">[144]!編集ボタン_CLICK</definedName>
    <definedName name="編成本部">#REF!</definedName>
    <definedName name="返済率">'[199]参考 参照'!$D$3:$E$8</definedName>
    <definedName name="保守">[61]入力!$D$7:$O$7</definedName>
    <definedName name="保守的調整01">#REF!</definedName>
    <definedName name="保証銀行リンク先">[200]!保証銀行</definedName>
    <definedName name="法人赤字定期">#REF!</definedName>
    <definedName name="邦貨">"邦貨"</definedName>
    <definedName name="北関東">[163]センター一覧!$M$1:$N$9</definedName>
    <definedName name="本社移転">[154]本社移転費用!$G$2:$L$135</definedName>
    <definedName name="本社費用計画_code">#REF!</definedName>
    <definedName name="本部名">[191]削減余地費用リスト!#REF!</definedName>
    <definedName name="未収" hidden="1">{"'Sheet2'!$C$3:$AL$35"}</definedName>
    <definedName name="未収フローB" hidden="1">{"'Sheet2'!$C$3:$AL$35"}</definedName>
    <definedName name="未発見原因">[127]Master!$G$2:$G$13</definedName>
    <definedName name="明細">[143]ﾁｪｯｸｼｰﾄ!$B$3:$BK$175</definedName>
    <definedName name="木山" hidden="1">{"'Sheet2'!$C$3:$AL$35"}</definedName>
    <definedName name="戻る_Click">[145]!戻る_Click</definedName>
    <definedName name="野上" hidden="1">{"'Sheet2'!$C$3:$AL$35"}</definedName>
    <definedName name="役職">[158]マスタ!$V$2:$AC$12</definedName>
    <definedName name="優先順位">#REF!</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想ﾊﾞｸﾞ数">[201]ＳＴ進捗管理!$ER$51</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預金計">#REF!</definedName>
    <definedName name="預超_１">#REF!</definedName>
    <definedName name="曜日">#REF!</definedName>
    <definedName name="様式">[202]ﾛﾝﾄﾞﾝ!$X$1</definedName>
    <definedName name="様式４連結引き渡す計数">[0]!様式４連結引き渡す計数</definedName>
    <definedName name="要管理">#REF!</definedName>
    <definedName name="要件定義比率">#REF!</definedName>
    <definedName name="利用者KEY">#REF!</definedName>
    <definedName name="利用者M">#REF!</definedName>
    <definedName name="利用者マスタ">#REF!</definedName>
    <definedName name="流動預金２">[10]総括表横!#REF!</definedName>
    <definedName name="留保・流出">[203]別表4!$H$52:$H$53</definedName>
    <definedName name="累計Table" localSheetId="2">#REF!</definedName>
    <definedName name="累計Table" localSheetId="3">#REF!</definedName>
    <definedName name="累計Table">#REF!</definedName>
    <definedName name="劣後２">[10]総括表横!#REF!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9" l="1"/>
  <c r="M6" i="9"/>
  <c r="M5" i="9"/>
</calcChain>
</file>

<file path=xl/sharedStrings.xml><?xml version="1.0" encoding="utf-8"?>
<sst xmlns="http://schemas.openxmlformats.org/spreadsheetml/2006/main" count="1352" uniqueCount="806">
  <si>
    <r>
      <t xml:space="preserve">
決算補足資料 Appendix
</t>
    </r>
    <r>
      <rPr>
        <sz val="20"/>
        <color theme="1"/>
        <rFont val="游ゴシック"/>
        <family val="3"/>
        <charset val="128"/>
        <scheme val="minor"/>
      </rPr>
      <t>2019年12月期第2四半期 FY2019Q2</t>
    </r>
    <r>
      <rPr>
        <sz val="24"/>
        <color theme="1"/>
        <rFont val="游ゴシック"/>
        <family val="3"/>
        <charset val="128"/>
        <scheme val="minor"/>
      </rPr>
      <t xml:space="preserve">
</t>
    </r>
    <r>
      <rPr>
        <b/>
        <sz val="24"/>
        <color theme="1"/>
        <rFont val="游ゴシック"/>
        <family val="3"/>
        <charset val="128"/>
        <scheme val="minor"/>
      </rPr>
      <t>楽天株式会社 Rakuten, Inc.</t>
    </r>
    <r>
      <rPr>
        <sz val="24"/>
        <color theme="1"/>
        <rFont val="游ゴシック"/>
        <family val="3"/>
        <charset val="128"/>
        <scheme val="minor"/>
      </rPr>
      <t xml:space="preserve">
</t>
    </r>
    <r>
      <rPr>
        <sz val="18"/>
        <color theme="1"/>
        <rFont val="游ゴシック"/>
        <family val="3"/>
        <charset val="128"/>
        <scheme val="minor"/>
      </rPr>
      <t>2019年8月8日 August 8, 2019</t>
    </r>
    <r>
      <rPr>
        <sz val="24"/>
        <color theme="1"/>
        <rFont val="游ゴシック"/>
        <family val="3"/>
        <charset val="128"/>
        <scheme val="minor"/>
      </rPr>
      <t xml:space="preserve">
</t>
    </r>
    <rPh sb="2" eb="4">
      <t>ケッサン</t>
    </rPh>
    <rPh sb="4" eb="6">
      <t>ホソク</t>
    </rPh>
    <rPh sb="6" eb="8">
      <t>シリョウ</t>
    </rPh>
    <rPh sb="22" eb="23">
      <t>ネン</t>
    </rPh>
    <rPh sb="25" eb="27">
      <t>ガツキ</t>
    </rPh>
    <rPh sb="27" eb="28">
      <t>ダイ</t>
    </rPh>
    <rPh sb="29" eb="30">
      <t>シ</t>
    </rPh>
    <rPh sb="30" eb="32">
      <t>ハンキ</t>
    </rPh>
    <rPh sb="45" eb="46">
      <t>ラク</t>
    </rPh>
    <rPh sb="46" eb="47">
      <t>テン</t>
    </rPh>
    <rPh sb="47" eb="49">
      <t>カブシキ</t>
    </rPh>
    <rPh sb="49" eb="51">
      <t>カイシャ</t>
    </rPh>
    <rPh sb="70" eb="71">
      <t>ネン</t>
    </rPh>
    <rPh sb="72" eb="73">
      <t>ガツ</t>
    </rPh>
    <rPh sb="74" eb="75">
      <t>ニチ</t>
    </rPh>
    <phoneticPr fontId="11"/>
  </si>
  <si>
    <t>目次, Index</t>
    <rPh sb="0" eb="2">
      <t>モクジ</t>
    </rPh>
    <phoneticPr fontId="11"/>
  </si>
  <si>
    <t>ページ Page</t>
    <phoneticPr fontId="11"/>
  </si>
  <si>
    <t>連結 Consolidated (1)</t>
    <rPh sb="0" eb="2">
      <t>レンケツ</t>
    </rPh>
    <phoneticPr fontId="11"/>
  </si>
  <si>
    <t>: 連結業績 Consolidated Results</t>
    <rPh sb="2" eb="4">
      <t>レンケツ</t>
    </rPh>
    <rPh sb="4" eb="6">
      <t>ギョウセキ</t>
    </rPh>
    <phoneticPr fontId="11"/>
  </si>
  <si>
    <t>連結 Consolidated (2)</t>
    <rPh sb="0" eb="2">
      <t>レンケツ</t>
    </rPh>
    <phoneticPr fontId="11"/>
  </si>
  <si>
    <t>: セグメント業績 Segment Results</t>
    <rPh sb="7" eb="9">
      <t>ギョウセキ</t>
    </rPh>
    <phoneticPr fontId="11"/>
  </si>
  <si>
    <t>連結 Consolidated (3)</t>
    <rPh sb="0" eb="2">
      <t>レンケツ</t>
    </rPh>
    <phoneticPr fontId="11"/>
  </si>
  <si>
    <t xml:space="preserve">: 営業費用の内訳, Breakdown of Operating Expenses </t>
    <rPh sb="2" eb="4">
      <t>エイギョウ</t>
    </rPh>
    <rPh sb="4" eb="6">
      <t>ヒヨウ</t>
    </rPh>
    <rPh sb="7" eb="9">
      <t>ウチワケ</t>
    </rPh>
    <phoneticPr fontId="11"/>
  </si>
  <si>
    <t>連結 Consolidated (4)</t>
    <rPh sb="0" eb="2">
      <t>レンケツ</t>
    </rPh>
    <phoneticPr fontId="11"/>
  </si>
  <si>
    <t>: 外部金融機関からの負債,  Debt from Outside Financial Insutitutions</t>
    <rPh sb="2" eb="4">
      <t>ガイブ</t>
    </rPh>
    <rPh sb="4" eb="6">
      <t>キンユウ</t>
    </rPh>
    <rPh sb="6" eb="8">
      <t>キカン</t>
    </rPh>
    <rPh sb="11" eb="13">
      <t>フサイ</t>
    </rPh>
    <phoneticPr fontId="11"/>
  </si>
  <si>
    <t>連結 Consolidated (5)</t>
    <rPh sb="0" eb="2">
      <t>レンケツ</t>
    </rPh>
    <phoneticPr fontId="11"/>
  </si>
  <si>
    <t>: キャッシュフロー概要, Overview of Cash flows</t>
    <phoneticPr fontId="11"/>
  </si>
  <si>
    <t>連結 Consolidated (6)</t>
    <rPh sb="0" eb="2">
      <t>レンケツ</t>
    </rPh>
    <phoneticPr fontId="11"/>
  </si>
  <si>
    <t>: のれん残高, Balance of Goodwill</t>
    <phoneticPr fontId="11"/>
  </si>
  <si>
    <t>連結 Consolidated (7)</t>
    <rPh sb="0" eb="2">
      <t>レンケツ</t>
    </rPh>
    <phoneticPr fontId="11"/>
  </si>
  <si>
    <t>: 設備投資の実績, CAPEX</t>
    <phoneticPr fontId="11"/>
  </si>
  <si>
    <t>楽天カード Rakuten Card (1)</t>
    <rPh sb="0" eb="1">
      <t>ラク</t>
    </rPh>
    <rPh sb="1" eb="2">
      <t>テン</t>
    </rPh>
    <phoneticPr fontId="11"/>
  </si>
  <si>
    <t>: 業績指標, KPI</t>
    <phoneticPr fontId="11"/>
  </si>
  <si>
    <t>楽天カード Rakuten Card (2)</t>
    <rPh sb="0" eb="1">
      <t>ラク</t>
    </rPh>
    <rPh sb="1" eb="2">
      <t>テン</t>
    </rPh>
    <phoneticPr fontId="11"/>
  </si>
  <si>
    <t>: 営業債権残高, Loan Receivables Balance</t>
    <phoneticPr fontId="11"/>
  </si>
  <si>
    <t>楽天カード Rakuten Card (3)</t>
    <rPh sb="0" eb="1">
      <t>ラク</t>
    </rPh>
    <rPh sb="1" eb="2">
      <t>テン</t>
    </rPh>
    <phoneticPr fontId="11"/>
  </si>
  <si>
    <t>: 貸倒関連指標, Allowance for Doubtful Accounts</t>
    <phoneticPr fontId="11"/>
  </si>
  <si>
    <t>楽天銀行 Rakuten Bank (1)</t>
    <rPh sb="0" eb="1">
      <t>ラク</t>
    </rPh>
    <rPh sb="1" eb="2">
      <t>テン</t>
    </rPh>
    <rPh sb="2" eb="4">
      <t>ギンコウ</t>
    </rPh>
    <phoneticPr fontId="11"/>
  </si>
  <si>
    <t>: PL BS詳細, Details of PL and BS</t>
    <phoneticPr fontId="11"/>
  </si>
  <si>
    <t>楽天銀行 Rakuten Bank (2)</t>
    <rPh sb="0" eb="1">
      <t>ラク</t>
    </rPh>
    <rPh sb="1" eb="2">
      <t>テン</t>
    </rPh>
    <rPh sb="2" eb="4">
      <t>ギンコウ</t>
    </rPh>
    <phoneticPr fontId="11"/>
  </si>
  <si>
    <t>: 業績指標, KPI</t>
    <phoneticPr fontId="11"/>
  </si>
  <si>
    <t>楽天証券 Rakuten Securities</t>
    <rPh sb="0" eb="1">
      <t>ラク</t>
    </rPh>
    <rPh sb="1" eb="2">
      <t>テン</t>
    </rPh>
    <rPh sb="2" eb="4">
      <t>ショウケン</t>
    </rPh>
    <phoneticPr fontId="11"/>
  </si>
  <si>
    <t>楽天生命 Rakuten Life Insurance</t>
    <rPh sb="0" eb="1">
      <t>ラク</t>
    </rPh>
    <rPh sb="1" eb="2">
      <t>テン</t>
    </rPh>
    <rPh sb="2" eb="4">
      <t>セイメイ</t>
    </rPh>
    <phoneticPr fontId="11"/>
  </si>
  <si>
    <t>楽天損保 Rakuten General Insurance (1)</t>
    <rPh sb="0" eb="1">
      <t>ラク</t>
    </rPh>
    <rPh sb="1" eb="2">
      <t>テン</t>
    </rPh>
    <rPh sb="2" eb="4">
      <t>ソンポ</t>
    </rPh>
    <phoneticPr fontId="11"/>
  </si>
  <si>
    <t>: PL 詳細, Details of PL</t>
    <phoneticPr fontId="11"/>
  </si>
  <si>
    <t>楽天損保 Rakuten General Insurance (2)</t>
    <rPh sb="0" eb="1">
      <t>ラク</t>
    </rPh>
    <rPh sb="1" eb="2">
      <t>テン</t>
    </rPh>
    <rPh sb="2" eb="4">
      <t>ソンポ</t>
    </rPh>
    <phoneticPr fontId="11"/>
  </si>
  <si>
    <t>その他 Others</t>
    <rPh sb="2" eb="3">
      <t>タ</t>
    </rPh>
    <phoneticPr fontId="11"/>
  </si>
  <si>
    <t>: その他指標, Other KPIs</t>
    <rPh sb="4" eb="5">
      <t>タ</t>
    </rPh>
    <rPh sb="5" eb="7">
      <t>シヒョウ</t>
    </rPh>
    <phoneticPr fontId="11"/>
  </si>
  <si>
    <t>百万円、四捨五入</t>
    <rPh sb="0" eb="3">
      <t>ヒャクマンエン</t>
    </rPh>
    <rPh sb="4" eb="8">
      <t>シシャゴニュウ</t>
    </rPh>
    <phoneticPr fontId="16"/>
  </si>
  <si>
    <t>売上収益</t>
    <rPh sb="0" eb="2">
      <t>ウリアゲ</t>
    </rPh>
    <rPh sb="2" eb="4">
      <t>シュウエキ</t>
    </rPh>
    <phoneticPr fontId="16"/>
  </si>
  <si>
    <t>Revenue</t>
    <phoneticPr fontId="16"/>
  </si>
  <si>
    <t>前年同期比</t>
    <rPh sb="0" eb="2">
      <t>ゼンネン</t>
    </rPh>
    <rPh sb="2" eb="4">
      <t>ドウキ</t>
    </rPh>
    <rPh sb="4" eb="5">
      <t>ヒ</t>
    </rPh>
    <phoneticPr fontId="16"/>
  </si>
  <si>
    <t>YoY</t>
    <phoneticPr fontId="16"/>
  </si>
  <si>
    <t>+14.0%</t>
  </si>
  <si>
    <t>+17.7%</t>
  </si>
  <si>
    <t>調整額</t>
    <rPh sb="0" eb="2">
      <t>チョウセイ</t>
    </rPh>
    <rPh sb="2" eb="3">
      <t>ガク</t>
    </rPh>
    <phoneticPr fontId="16"/>
  </si>
  <si>
    <t>-27.4%</t>
  </si>
  <si>
    <t>+83.1%</t>
  </si>
  <si>
    <t>-9.9%</t>
  </si>
  <si>
    <t>-43.7%</t>
  </si>
  <si>
    <t>-3.5%</t>
  </si>
  <si>
    <t>営業利益率</t>
    <rPh sb="0" eb="2">
      <t>エイギョウ</t>
    </rPh>
    <rPh sb="2" eb="4">
      <t>リエキ</t>
    </rPh>
    <rPh sb="4" eb="5">
      <t>リツ</t>
    </rPh>
    <phoneticPr fontId="16"/>
  </si>
  <si>
    <t>Margin</t>
    <phoneticPr fontId="16"/>
  </si>
  <si>
    <t>-18.7%</t>
  </si>
  <si>
    <t>+73.1%</t>
  </si>
  <si>
    <t>+6.5%</t>
  </si>
  <si>
    <t>-22.9%</t>
  </si>
  <si>
    <t>+7.0%</t>
  </si>
  <si>
    <t>FinTech</t>
  </si>
  <si>
    <t>モバイル</t>
    <phoneticPr fontId="11"/>
  </si>
  <si>
    <t>-30.5%</t>
  </si>
  <si>
    <t>+118.3%</t>
  </si>
  <si>
    <t>-14.9%</t>
  </si>
  <si>
    <t>+26.4%</t>
  </si>
  <si>
    <t>+14.1%</t>
  </si>
  <si>
    <t>+208.8%</t>
  </si>
  <si>
    <t>+34.2%</t>
  </si>
  <si>
    <t>-9.4%</t>
  </si>
  <si>
    <t>+28.7%</t>
  </si>
  <si>
    <t>利益率</t>
    <rPh sb="0" eb="2">
      <t>リエキ</t>
    </rPh>
    <rPh sb="2" eb="3">
      <t>リツ</t>
    </rPh>
    <phoneticPr fontId="16"/>
  </si>
  <si>
    <t>*3: Q1/17より、保険契約準備金の測定方法を変更。過年度連結業績を遡及修正しているが、セグメント損益においては修正していない。</t>
    <rPh sb="58" eb="60">
      <t>シュウセイ</t>
    </rPh>
    <phoneticPr fontId="16"/>
  </si>
  <si>
    <t>Non-GAAP調整表</t>
    <rPh sb="8" eb="10">
      <t>チョウセイ</t>
    </rPh>
    <rPh sb="10" eb="11">
      <t>ヒョウ</t>
    </rPh>
    <phoneticPr fontId="16"/>
  </si>
  <si>
    <t>Q1/19</t>
  </si>
  <si>
    <t>FY2018</t>
  </si>
  <si>
    <r>
      <t>Non-GAAP営業利益</t>
    </r>
    <r>
      <rPr>
        <vertAlign val="superscript"/>
        <sz val="8"/>
        <color indexed="8"/>
        <rFont val="ＭＳ Ｐゴシック"/>
        <family val="3"/>
        <charset val="128"/>
      </rPr>
      <t>*1</t>
    </r>
    <rPh sb="8" eb="10">
      <t>エイギョウ</t>
    </rPh>
    <rPh sb="10" eb="12">
      <t>リエキ</t>
    </rPh>
    <phoneticPr fontId="16"/>
  </si>
  <si>
    <t>Non-GAAP調整額</t>
    <rPh sb="8" eb="10">
      <t>チョウセイ</t>
    </rPh>
    <rPh sb="10" eb="11">
      <t>ガク</t>
    </rPh>
    <phoneticPr fontId="16"/>
  </si>
  <si>
    <t>無形資産償却費 (PPA)</t>
    <rPh sb="0" eb="2">
      <t>ムケイ</t>
    </rPh>
    <rPh sb="2" eb="4">
      <t>シサン</t>
    </rPh>
    <rPh sb="4" eb="6">
      <t>ショウキャク</t>
    </rPh>
    <rPh sb="6" eb="7">
      <t>ヒ</t>
    </rPh>
    <phoneticPr fontId="16"/>
  </si>
  <si>
    <t>株式報酬費用</t>
    <rPh sb="0" eb="2">
      <t>カブシキ</t>
    </rPh>
    <rPh sb="2" eb="4">
      <t>ホウシュウ</t>
    </rPh>
    <rPh sb="4" eb="6">
      <t>ヒヨウ</t>
    </rPh>
    <phoneticPr fontId="16"/>
  </si>
  <si>
    <r>
      <t>非経常的な項目</t>
    </r>
    <r>
      <rPr>
        <vertAlign val="superscript"/>
        <sz val="8"/>
        <color indexed="8"/>
        <rFont val="ＭＳ Ｐゴシック"/>
        <family val="3"/>
        <charset val="128"/>
      </rPr>
      <t>*2</t>
    </r>
    <rPh sb="0" eb="1">
      <t>ヒ</t>
    </rPh>
    <rPh sb="1" eb="3">
      <t>ケイジョウ</t>
    </rPh>
    <rPh sb="3" eb="4">
      <t>テキ</t>
    </rPh>
    <rPh sb="5" eb="7">
      <t>コウモク</t>
    </rPh>
    <phoneticPr fontId="16"/>
  </si>
  <si>
    <t>IFRS営業利益</t>
    <rPh sb="4" eb="6">
      <t>エイギョウ</t>
    </rPh>
    <rPh sb="6" eb="8">
      <t>リエキ</t>
    </rPh>
    <phoneticPr fontId="16"/>
  </si>
  <si>
    <t>*1: Q1/17より、保険契約準備金の測定方法を変更。過年度連結業績を遡及修正している。</t>
    <rPh sb="38" eb="40">
      <t>シュウセイ</t>
    </rPh>
    <phoneticPr fontId="16"/>
  </si>
  <si>
    <t>*2: 非経常的な項目の内訳</t>
    <rPh sb="4" eb="5">
      <t>ヒ</t>
    </rPh>
    <rPh sb="5" eb="8">
      <t>ケイジョウテキ</t>
    </rPh>
    <rPh sb="9" eb="11">
      <t>コウモク</t>
    </rPh>
    <rPh sb="12" eb="14">
      <t>ウチワケ</t>
    </rPh>
    <phoneticPr fontId="16"/>
  </si>
  <si>
    <t>Q3/17: 固定資産の減損損失を計上</t>
    <rPh sb="7" eb="9">
      <t>コテイ</t>
    </rPh>
    <rPh sb="9" eb="11">
      <t>シサン</t>
    </rPh>
    <rPh sb="12" eb="14">
      <t>ゲンソン</t>
    </rPh>
    <rPh sb="14" eb="16">
      <t>ソンシツ</t>
    </rPh>
    <rPh sb="17" eb="19">
      <t>ケイジョウ</t>
    </rPh>
    <phoneticPr fontId="11"/>
  </si>
  <si>
    <t>Q2/18: 楽天損害保険株式会社の割安購入益等を計上</t>
    <rPh sb="7" eb="9">
      <t>ラクテン</t>
    </rPh>
    <rPh sb="9" eb="11">
      <t>ソンガイ</t>
    </rPh>
    <rPh sb="11" eb="13">
      <t>ホケン</t>
    </rPh>
    <rPh sb="13" eb="17">
      <t>カブシキガイシャ</t>
    </rPh>
    <rPh sb="18" eb="20">
      <t>ワリヤス</t>
    </rPh>
    <rPh sb="20" eb="22">
      <t>コウニュウ</t>
    </rPh>
    <rPh sb="22" eb="23">
      <t>エキ</t>
    </rPh>
    <rPh sb="23" eb="24">
      <t>ナド</t>
    </rPh>
    <rPh sb="25" eb="27">
      <t>ケイジョウ</t>
    </rPh>
    <phoneticPr fontId="11"/>
  </si>
  <si>
    <t>連結財政状態計算書</t>
    <rPh sb="0" eb="2">
      <t>レンケツ</t>
    </rPh>
    <rPh sb="2" eb="4">
      <t>ザイセイ</t>
    </rPh>
    <rPh sb="4" eb="6">
      <t>ジョウタイ</t>
    </rPh>
    <rPh sb="6" eb="9">
      <t>ケイサンショ</t>
    </rPh>
    <phoneticPr fontId="16"/>
  </si>
  <si>
    <t>総資産</t>
    <rPh sb="0" eb="3">
      <t>ソウシサン</t>
    </rPh>
    <phoneticPr fontId="16"/>
  </si>
  <si>
    <r>
      <t>純資産</t>
    </r>
    <r>
      <rPr>
        <vertAlign val="superscript"/>
        <sz val="8"/>
        <color indexed="8"/>
        <rFont val="ＭＳ Ｐゴシック"/>
        <family val="3"/>
        <charset val="128"/>
      </rPr>
      <t>*1</t>
    </r>
    <rPh sb="0" eb="3">
      <t>ジュンシサン</t>
    </rPh>
    <phoneticPr fontId="16"/>
  </si>
  <si>
    <r>
      <t>有利子負債</t>
    </r>
    <r>
      <rPr>
        <vertAlign val="superscript"/>
        <sz val="8"/>
        <color indexed="8"/>
        <rFont val="ＭＳ Ｐゴシック"/>
        <family val="3"/>
        <charset val="128"/>
      </rPr>
      <t>*2</t>
    </r>
    <rPh sb="0" eb="1">
      <t>ユウ</t>
    </rPh>
    <rPh sb="1" eb="3">
      <t>リシ</t>
    </rPh>
    <rPh sb="3" eb="5">
      <t>フサイ</t>
    </rPh>
    <phoneticPr fontId="16"/>
  </si>
  <si>
    <t>楽天グループ (連結)</t>
    <rPh sb="0" eb="2">
      <t>ラクテン</t>
    </rPh>
    <rPh sb="8" eb="10">
      <t>レンケツ</t>
    </rPh>
    <phoneticPr fontId="16"/>
  </si>
  <si>
    <t>楽天㈱</t>
    <rPh sb="0" eb="2">
      <t>ラクテン</t>
    </rPh>
    <phoneticPr fontId="16"/>
  </si>
  <si>
    <t>楽天カード㈱</t>
    <rPh sb="0" eb="2">
      <t>ラクテン</t>
    </rPh>
    <phoneticPr fontId="16"/>
  </si>
  <si>
    <t>楽天銀行㈱</t>
    <rPh sb="0" eb="2">
      <t>ラクテン</t>
    </rPh>
    <rPh sb="2" eb="4">
      <t>ギンコウ</t>
    </rPh>
    <phoneticPr fontId="16"/>
  </si>
  <si>
    <t>楽天証券㈱</t>
    <rPh sb="0" eb="2">
      <t>ラクテン</t>
    </rPh>
    <rPh sb="2" eb="4">
      <t>ショウケン</t>
    </rPh>
    <phoneticPr fontId="16"/>
  </si>
  <si>
    <t>楽天生命㈱</t>
    <rPh sb="0" eb="2">
      <t>ラクテン</t>
    </rPh>
    <rPh sb="2" eb="4">
      <t>セイメイ</t>
    </rPh>
    <phoneticPr fontId="16"/>
  </si>
  <si>
    <t>-</t>
    <phoneticPr fontId="11"/>
  </si>
  <si>
    <t>*2: 有利子負債 = 社債 + CP + 借入金</t>
    <rPh sb="4" eb="5">
      <t>ユウ</t>
    </rPh>
    <rPh sb="5" eb="7">
      <t>リシ</t>
    </rPh>
    <rPh sb="7" eb="9">
      <t>フサイ</t>
    </rPh>
    <rPh sb="12" eb="14">
      <t>シャサイ</t>
    </rPh>
    <rPh sb="22" eb="24">
      <t>カリイレ</t>
    </rPh>
    <rPh sb="24" eb="25">
      <t>キン</t>
    </rPh>
    <phoneticPr fontId="16"/>
  </si>
  <si>
    <t>連結キャッシュフロー計算書</t>
    <rPh sb="0" eb="2">
      <t>レンケツ</t>
    </rPh>
    <rPh sb="10" eb="13">
      <t>ケイサンショ</t>
    </rPh>
    <phoneticPr fontId="16"/>
  </si>
  <si>
    <t>Q2/18</t>
    <phoneticPr fontId="11"/>
  </si>
  <si>
    <t>連結</t>
    <rPh sb="0" eb="2">
      <t>レンケツ</t>
    </rPh>
    <phoneticPr fontId="16"/>
  </si>
  <si>
    <t>営業活動によるキャッシュ・フロー</t>
    <rPh sb="0" eb="2">
      <t>エイギョウ</t>
    </rPh>
    <rPh sb="2" eb="4">
      <t>カツドウ</t>
    </rPh>
    <phoneticPr fontId="16"/>
  </si>
  <si>
    <t>投資活動によるキャッシュ･フロー</t>
    <rPh sb="0" eb="2">
      <t>トウシ</t>
    </rPh>
    <rPh sb="2" eb="4">
      <t>カツドウ</t>
    </rPh>
    <phoneticPr fontId="16"/>
  </si>
  <si>
    <t>財務活動によるキャッシュ・フロー</t>
    <rPh sb="0" eb="2">
      <t>ザイム</t>
    </rPh>
    <rPh sb="2" eb="4">
      <t>カツドウ</t>
    </rPh>
    <phoneticPr fontId="16"/>
  </si>
  <si>
    <r>
      <t>非金融事業</t>
    </r>
    <r>
      <rPr>
        <vertAlign val="superscript"/>
        <sz val="8"/>
        <color indexed="8"/>
        <rFont val="ＭＳ Ｐゴシック"/>
        <family val="3"/>
        <charset val="128"/>
      </rPr>
      <t>*1</t>
    </r>
    <rPh sb="0" eb="1">
      <t>ヒ</t>
    </rPh>
    <rPh sb="1" eb="3">
      <t>キンユウ</t>
    </rPh>
    <rPh sb="3" eb="5">
      <t>ジギョウ</t>
    </rPh>
    <phoneticPr fontId="16"/>
  </si>
  <si>
    <r>
      <t>投資活動によるキャッシュ･フロー</t>
    </r>
    <r>
      <rPr>
        <vertAlign val="superscript"/>
        <sz val="8"/>
        <color indexed="8"/>
        <rFont val="ＭＳ Ｐゴシック"/>
        <family val="3"/>
        <charset val="128"/>
      </rPr>
      <t>*2</t>
    </r>
    <rPh sb="0" eb="2">
      <t>トウシ</t>
    </rPh>
    <rPh sb="2" eb="4">
      <t>カツドウ</t>
    </rPh>
    <phoneticPr fontId="16"/>
  </si>
  <si>
    <r>
      <t>金融事業</t>
    </r>
    <r>
      <rPr>
        <vertAlign val="superscript"/>
        <sz val="8"/>
        <color indexed="8"/>
        <rFont val="ＭＳ Ｐゴシック"/>
        <family val="3"/>
        <charset val="128"/>
      </rPr>
      <t>*1</t>
    </r>
    <rPh sb="0" eb="2">
      <t>キンユウ</t>
    </rPh>
    <rPh sb="2" eb="4">
      <t>ジギョウ</t>
    </rPh>
    <phoneticPr fontId="16"/>
  </si>
  <si>
    <t>*1: 金融／非金融の区分は、概算値、監査対象外</t>
    <rPh sb="4" eb="6">
      <t>キンユウ</t>
    </rPh>
    <rPh sb="7" eb="8">
      <t>ヒ</t>
    </rPh>
    <rPh sb="8" eb="10">
      <t>キンユウ</t>
    </rPh>
    <rPh sb="11" eb="13">
      <t>クブン</t>
    </rPh>
    <rPh sb="15" eb="17">
      <t>ガイサン</t>
    </rPh>
    <rPh sb="17" eb="18">
      <t>アタイ</t>
    </rPh>
    <rPh sb="19" eb="21">
      <t>カンサ</t>
    </rPh>
    <rPh sb="21" eb="24">
      <t>タイショウガイ</t>
    </rPh>
    <phoneticPr fontId="16"/>
  </si>
  <si>
    <r>
      <rPr>
        <b/>
        <sz val="10"/>
        <color theme="1"/>
        <rFont val="ＭＳ Ｐゴシック"/>
        <family val="3"/>
        <charset val="128"/>
      </rPr>
      <t xml:space="preserve">四半期
</t>
    </r>
    <r>
      <rPr>
        <b/>
        <sz val="10"/>
        <color theme="1"/>
        <rFont val="Arial"/>
        <family val="3"/>
        <charset val="128"/>
      </rPr>
      <t>Three Months Ended</t>
    </r>
    <phoneticPr fontId="11"/>
  </si>
  <si>
    <r>
      <rPr>
        <b/>
        <sz val="10"/>
        <color theme="1"/>
        <rFont val="ＭＳ Ｐゴシック"/>
        <family val="3"/>
        <charset val="128"/>
      </rPr>
      <t xml:space="preserve">年度
</t>
    </r>
    <r>
      <rPr>
        <b/>
        <sz val="10"/>
        <color theme="1"/>
        <rFont val="Arial"/>
        <family val="2"/>
      </rPr>
      <t>Year Ended</t>
    </r>
    <phoneticPr fontId="11"/>
  </si>
  <si>
    <r>
      <rPr>
        <b/>
        <sz val="9"/>
        <color theme="1"/>
        <rFont val="ＭＳ Ｐゴシック"/>
        <family val="3"/>
        <charset val="128"/>
      </rPr>
      <t>百万円、四捨五入</t>
    </r>
    <rPh sb="0" eb="3">
      <t>ヒャクマンエン</t>
    </rPh>
    <rPh sb="4" eb="8">
      <t>シシャゴニュウ</t>
    </rPh>
    <phoneticPr fontId="16"/>
  </si>
  <si>
    <t>Q3/17</t>
    <phoneticPr fontId="11"/>
  </si>
  <si>
    <t>Q4/17</t>
    <phoneticPr fontId="11"/>
  </si>
  <si>
    <t>Q3/18</t>
    <phoneticPr fontId="11"/>
  </si>
  <si>
    <t>Q4/18</t>
    <phoneticPr fontId="11"/>
  </si>
  <si>
    <t>FY2017</t>
  </si>
  <si>
    <r>
      <rPr>
        <sz val="10"/>
        <color theme="1"/>
        <rFont val="ＭＳ Ｐゴシック"/>
        <family val="3"/>
        <charset val="128"/>
      </rPr>
      <t>売上収益</t>
    </r>
    <rPh sb="0" eb="2">
      <t>ウリアゲ</t>
    </rPh>
    <rPh sb="2" eb="4">
      <t>シュウエキ</t>
    </rPh>
    <phoneticPr fontId="16"/>
  </si>
  <si>
    <r>
      <rPr>
        <sz val="8"/>
        <color theme="1"/>
        <rFont val="ＭＳ Ｐゴシック"/>
        <family val="3"/>
        <charset val="128"/>
      </rPr>
      <t>国内</t>
    </r>
    <r>
      <rPr>
        <sz val="8"/>
        <color theme="1"/>
        <rFont val="Arial"/>
        <family val="2"/>
      </rPr>
      <t>EC</t>
    </r>
    <rPh sb="0" eb="2">
      <t>コクナイ</t>
    </rPh>
    <phoneticPr fontId="16"/>
  </si>
  <si>
    <r>
      <rPr>
        <sz val="8"/>
        <color theme="1"/>
        <rFont val="ＭＳ Ｐゴシック"/>
        <family val="3"/>
        <charset val="128"/>
      </rPr>
      <t>前年同期比</t>
    </r>
    <rPh sb="0" eb="2">
      <t>ゼンネン</t>
    </rPh>
    <rPh sb="2" eb="4">
      <t>ドウキ</t>
    </rPh>
    <rPh sb="4" eb="5">
      <t>ヒ</t>
    </rPh>
    <phoneticPr fontId="16"/>
  </si>
  <si>
    <t>YoY</t>
    <phoneticPr fontId="16"/>
  </si>
  <si>
    <t>+18.7%</t>
  </si>
  <si>
    <t>+14.3%</t>
  </si>
  <si>
    <t>+19.1%</t>
  </si>
  <si>
    <t>+15.8%</t>
  </si>
  <si>
    <t>+15.9%</t>
  </si>
  <si>
    <t>Domestic EC</t>
    <phoneticPr fontId="16"/>
  </si>
  <si>
    <t>+6.9%</t>
  </si>
  <si>
    <t>+17.4%</t>
  </si>
  <si>
    <t>+8.8%</t>
  </si>
  <si>
    <t>+6.8%</t>
  </si>
  <si>
    <t>+5.2%</t>
  </si>
  <si>
    <t>+15.5%</t>
  </si>
  <si>
    <t>+29.1%</t>
  </si>
  <si>
    <t>+33.4%</t>
  </si>
  <si>
    <t>+16.5%</t>
  </si>
  <si>
    <t>+9.6%</t>
  </si>
  <si>
    <r>
      <rPr>
        <sz val="10"/>
        <color theme="1"/>
        <rFont val="ＭＳ Ｐゴシック"/>
        <family val="3"/>
        <charset val="128"/>
      </rPr>
      <t>営業利益</t>
    </r>
    <rPh sb="0" eb="2">
      <t>エイギョウ</t>
    </rPh>
    <rPh sb="2" eb="4">
      <t>リエキ</t>
    </rPh>
    <phoneticPr fontId="16"/>
  </si>
  <si>
    <r>
      <rPr>
        <sz val="8"/>
        <color theme="1"/>
        <rFont val="ＭＳ Ｐゴシック"/>
        <family val="3"/>
        <charset val="128"/>
      </rPr>
      <t>インターネットサービス</t>
    </r>
    <phoneticPr fontId="16"/>
  </si>
  <si>
    <t>Internet Services Segment</t>
  </si>
  <si>
    <t>-7.5%</t>
  </si>
  <si>
    <t>-17.3%</t>
  </si>
  <si>
    <t>-6.7%</t>
  </si>
  <si>
    <t>-17.7%</t>
  </si>
  <si>
    <t>+12.7%</t>
  </si>
  <si>
    <r>
      <rPr>
        <sz val="8"/>
        <color theme="1"/>
        <rFont val="ＭＳ Ｐゴシック"/>
        <family val="3"/>
        <charset val="128"/>
      </rPr>
      <t>営業利益率</t>
    </r>
    <rPh sb="0" eb="2">
      <t>エイギョウ</t>
    </rPh>
    <rPh sb="2" eb="4">
      <t>リエキ</t>
    </rPh>
    <rPh sb="4" eb="5">
      <t>リツ</t>
    </rPh>
    <phoneticPr fontId="16"/>
  </si>
  <si>
    <t>-14.7%</t>
  </si>
  <si>
    <t>-16.3%</t>
  </si>
  <si>
    <t>+7.9%</t>
  </si>
  <si>
    <t>+57</t>
  </si>
  <si>
    <t>+1.6%</t>
  </si>
  <si>
    <t>FinTech Segment*3</t>
    <phoneticPr fontId="16"/>
  </si>
  <si>
    <r>
      <rPr>
        <sz val="8"/>
        <color theme="1"/>
        <rFont val="ＭＳ Ｐゴシック"/>
        <family val="3"/>
        <charset val="128"/>
      </rPr>
      <t>楽天カード</t>
    </r>
    <rPh sb="0" eb="2">
      <t>ラクテン</t>
    </rPh>
    <phoneticPr fontId="16"/>
  </si>
  <si>
    <t>Rakuten Card</t>
  </si>
  <si>
    <r>
      <rPr>
        <sz val="8"/>
        <color theme="1"/>
        <rFont val="ＭＳ Ｐゴシック"/>
        <family val="3"/>
        <charset val="128"/>
      </rPr>
      <t>楽天銀行</t>
    </r>
    <rPh sb="0" eb="2">
      <t>ラクテン</t>
    </rPh>
    <rPh sb="2" eb="4">
      <t>ギンコウ</t>
    </rPh>
    <phoneticPr fontId="16"/>
  </si>
  <si>
    <t>Rakuten Bank</t>
  </si>
  <si>
    <r>
      <rPr>
        <sz val="8"/>
        <color theme="1"/>
        <rFont val="ＭＳ Ｐゴシック"/>
        <family val="3"/>
        <charset val="128"/>
      </rPr>
      <t>楽天証券</t>
    </r>
    <rPh sb="0" eb="2">
      <t>ラクテン</t>
    </rPh>
    <rPh sb="2" eb="4">
      <t>ショウケン</t>
    </rPh>
    <phoneticPr fontId="16"/>
  </si>
  <si>
    <t>Rakuten Securities</t>
  </si>
  <si>
    <r>
      <rPr>
        <sz val="8"/>
        <color theme="1"/>
        <rFont val="ＭＳ Ｐゴシック"/>
        <family val="3"/>
        <charset val="128"/>
      </rPr>
      <t>楽天生命</t>
    </r>
    <rPh sb="0" eb="2">
      <t>ラクテン</t>
    </rPh>
    <rPh sb="2" eb="4">
      <t>セイメイ</t>
    </rPh>
    <phoneticPr fontId="16"/>
  </si>
  <si>
    <t>楽天損保</t>
    <rPh sb="0" eb="2">
      <t>ラクテン</t>
    </rPh>
    <rPh sb="2" eb="4">
      <t>ソンポ</t>
    </rPh>
    <phoneticPr fontId="11"/>
  </si>
  <si>
    <r>
      <rPr>
        <sz val="8"/>
        <color theme="1"/>
        <rFont val="ＭＳ Ｐゴシック"/>
        <family val="3"/>
        <charset val="128"/>
      </rPr>
      <t>その他</t>
    </r>
    <rPh sb="2" eb="3">
      <t>タ</t>
    </rPh>
    <phoneticPr fontId="16"/>
  </si>
  <si>
    <t>Others</t>
  </si>
  <si>
    <t>FinTech</t>
    <phoneticPr fontId="16"/>
  </si>
  <si>
    <t>+15.7%</t>
  </si>
  <si>
    <t>+28.2%</t>
  </si>
  <si>
    <t>+28.3%</t>
  </si>
  <si>
    <t>+18.2%</t>
  </si>
  <si>
    <t>+14.9%</t>
  </si>
  <si>
    <t>+17.0%</t>
  </si>
  <si>
    <t>+13.8%</t>
  </si>
  <si>
    <t>+16.4%</t>
  </si>
  <si>
    <t>+9.5%</t>
  </si>
  <si>
    <t>+15.1%</t>
  </si>
  <si>
    <t>+10.1%</t>
  </si>
  <si>
    <t>+9.7%</t>
  </si>
  <si>
    <t>+8.5%</t>
  </si>
  <si>
    <t>Rakuten Securities</t>
    <phoneticPr fontId="16"/>
  </si>
  <si>
    <t>+18.4%</t>
  </si>
  <si>
    <t>+18.0%</t>
  </si>
  <si>
    <t>+5.0%</t>
  </si>
  <si>
    <t>+17.8%</t>
  </si>
  <si>
    <t>+2.5%</t>
  </si>
  <si>
    <t>-10.8%</t>
  </si>
  <si>
    <t>-5.6%</t>
  </si>
  <si>
    <t>+14,061</t>
  </si>
  <si>
    <t>+12,282</t>
  </si>
  <si>
    <t>+5,945</t>
  </si>
  <si>
    <t>+23.0%</t>
  </si>
  <si>
    <t>+21.0%</t>
  </si>
  <si>
    <t>+33.5%</t>
  </si>
  <si>
    <t>+11.0%</t>
  </si>
  <si>
    <r>
      <rPr>
        <sz val="8"/>
        <color theme="1"/>
        <rFont val="ＭＳ Ｐゴシック"/>
        <family val="3"/>
        <charset val="128"/>
      </rPr>
      <t>楽天カード</t>
    </r>
    <r>
      <rPr>
        <sz val="8"/>
        <color theme="1"/>
        <rFont val="Arial"/>
        <family val="2"/>
      </rPr>
      <t xml:space="preserve"> </t>
    </r>
    <rPh sb="0" eb="2">
      <t>ラクテン</t>
    </rPh>
    <phoneticPr fontId="16"/>
  </si>
  <si>
    <t>+10.3%</t>
  </si>
  <si>
    <t>+13.6%</t>
  </si>
  <si>
    <t>+8.6%</t>
  </si>
  <si>
    <t>+7.5%</t>
  </si>
  <si>
    <t>+18.9%</t>
  </si>
  <si>
    <t>+22.1%</t>
  </si>
  <si>
    <t xml:space="preserve">営業費用の内訳,  Breakdown of Operating Expenses </t>
    <rPh sb="0" eb="2">
      <t>エイギョウ</t>
    </rPh>
    <rPh sb="2" eb="4">
      <t>ヒヨウ</t>
    </rPh>
    <rPh sb="5" eb="7">
      <t>ウチワケ</t>
    </rPh>
    <phoneticPr fontId="11"/>
  </si>
  <si>
    <t xml:space="preserve"> (百万円, JPY mm)</t>
    <phoneticPr fontId="11"/>
  </si>
  <si>
    <t>Q1/17</t>
  </si>
  <si>
    <t>Q2/17</t>
  </si>
  <si>
    <t>Q3/17</t>
  </si>
  <si>
    <t>Q4/17</t>
  </si>
  <si>
    <t>Q1/18</t>
  </si>
  <si>
    <t>Q2/18</t>
  </si>
  <si>
    <t>Q3/18</t>
  </si>
  <si>
    <t>Q4/18</t>
  </si>
  <si>
    <t>Q2/19</t>
    <phoneticPr fontId="11"/>
  </si>
  <si>
    <t>YoY</t>
    <phoneticPr fontId="11"/>
  </si>
  <si>
    <t>広告宣伝費及び販売促進費, Advertising and promotion expenditures</t>
    <rPh sb="0" eb="2">
      <t>コウコク</t>
    </rPh>
    <rPh sb="2" eb="5">
      <t>センデンヒ</t>
    </rPh>
    <rPh sb="5" eb="6">
      <t>オヨ</t>
    </rPh>
    <rPh sb="7" eb="9">
      <t>ハンバイ</t>
    </rPh>
    <rPh sb="9" eb="11">
      <t>ソクシン</t>
    </rPh>
    <rPh sb="11" eb="12">
      <t>ヒ</t>
    </rPh>
    <phoneticPr fontId="11"/>
  </si>
  <si>
    <t>従業員給付費用, Employee benefits expenses</t>
    <rPh sb="0" eb="3">
      <t>ジュウギョウイン</t>
    </rPh>
    <rPh sb="3" eb="5">
      <t>キュウフ</t>
    </rPh>
    <rPh sb="5" eb="7">
      <t>ヒヨウ</t>
    </rPh>
    <phoneticPr fontId="11"/>
  </si>
  <si>
    <t>減価償却費及び償却費, Depreciation and amortization</t>
    <rPh sb="0" eb="2">
      <t>ゲンカ</t>
    </rPh>
    <rPh sb="2" eb="4">
      <t>ショウキャク</t>
    </rPh>
    <rPh sb="4" eb="5">
      <t>ヒ</t>
    </rPh>
    <rPh sb="5" eb="6">
      <t>オヨ</t>
    </rPh>
    <rPh sb="7" eb="10">
      <t>ショウキャクヒ</t>
    </rPh>
    <phoneticPr fontId="11"/>
  </si>
  <si>
    <t>通信費及び保守費, Communication and maintenance expenses</t>
    <rPh sb="0" eb="3">
      <t>ツウシンヒ</t>
    </rPh>
    <rPh sb="3" eb="4">
      <t>オヨ</t>
    </rPh>
    <rPh sb="5" eb="7">
      <t>ホシュ</t>
    </rPh>
    <rPh sb="7" eb="8">
      <t>ヒ</t>
    </rPh>
    <phoneticPr fontId="11"/>
  </si>
  <si>
    <t>委託費及び外注費, Consignment and subcontract expenses</t>
    <rPh sb="0" eb="2">
      <t>イタク</t>
    </rPh>
    <rPh sb="2" eb="3">
      <t>ヒ</t>
    </rPh>
    <rPh sb="3" eb="4">
      <t>オヨ</t>
    </rPh>
    <rPh sb="5" eb="7">
      <t>ガイチュウ</t>
    </rPh>
    <rPh sb="7" eb="8">
      <t>ヒ</t>
    </rPh>
    <phoneticPr fontId="11"/>
  </si>
  <si>
    <t>貸倒引当金繰入額, Allowance for doubtful accounts charged to expenses</t>
    <rPh sb="0" eb="2">
      <t>カシダオレ</t>
    </rPh>
    <rPh sb="2" eb="4">
      <t>ヒキアテ</t>
    </rPh>
    <rPh sb="4" eb="5">
      <t>キン</t>
    </rPh>
    <rPh sb="5" eb="7">
      <t>クリイレ</t>
    </rPh>
    <rPh sb="7" eb="8">
      <t>ガク</t>
    </rPh>
    <phoneticPr fontId="11"/>
  </si>
  <si>
    <t>商品及び役務提供に係る原価, Cost of sales of merchandise and service revenue</t>
    <rPh sb="0" eb="2">
      <t>ショウヒン</t>
    </rPh>
    <rPh sb="2" eb="3">
      <t>オヨ</t>
    </rPh>
    <rPh sb="4" eb="6">
      <t>エキム</t>
    </rPh>
    <rPh sb="6" eb="8">
      <t>テイキョウ</t>
    </rPh>
    <rPh sb="9" eb="10">
      <t>カカ</t>
    </rPh>
    <rPh sb="11" eb="13">
      <t>ゲンカ</t>
    </rPh>
    <phoneticPr fontId="11"/>
  </si>
  <si>
    <t>金融事業の支払利息, Interest expense for finance business</t>
    <rPh sb="0" eb="2">
      <t>キンユウ</t>
    </rPh>
    <rPh sb="2" eb="4">
      <t>ジギョウ</t>
    </rPh>
    <rPh sb="5" eb="7">
      <t>シハラ</t>
    </rPh>
    <rPh sb="7" eb="9">
      <t>リソク</t>
    </rPh>
    <phoneticPr fontId="11"/>
  </si>
  <si>
    <t>金融事業の支払手数料, Commission expense for finance business</t>
    <rPh sb="0" eb="1">
      <t>キン</t>
    </rPh>
    <rPh sb="1" eb="2">
      <t>ユウ</t>
    </rPh>
    <rPh sb="2" eb="4">
      <t>ジギョウ</t>
    </rPh>
    <rPh sb="5" eb="7">
      <t>シハライ</t>
    </rPh>
    <rPh sb="7" eb="10">
      <t>テスウリョウ</t>
    </rPh>
    <phoneticPr fontId="11"/>
  </si>
  <si>
    <t>保険事業の保険金等支払金及び責任準備金等繰入額, 
Insurance claims and other payments, and provision of policy reserves and others for insurance business</t>
    <rPh sb="0" eb="2">
      <t>ホケン</t>
    </rPh>
    <rPh sb="2" eb="4">
      <t>ジギョウ</t>
    </rPh>
    <rPh sb="5" eb="8">
      <t>ホケンキン</t>
    </rPh>
    <rPh sb="8" eb="9">
      <t>トウ</t>
    </rPh>
    <rPh sb="9" eb="12">
      <t>シハライキン</t>
    </rPh>
    <rPh sb="12" eb="13">
      <t>オヨ</t>
    </rPh>
    <rPh sb="14" eb="16">
      <t>セキニン</t>
    </rPh>
    <rPh sb="16" eb="19">
      <t>ジュンビキン</t>
    </rPh>
    <rPh sb="19" eb="20">
      <t>ナド</t>
    </rPh>
    <rPh sb="20" eb="22">
      <t>クリイレ</t>
    </rPh>
    <rPh sb="22" eb="23">
      <t>ガク</t>
    </rPh>
    <phoneticPr fontId="11"/>
  </si>
  <si>
    <t>その他, Others</t>
    <rPh sb="2" eb="3">
      <t>タ</t>
    </rPh>
    <phoneticPr fontId="11"/>
  </si>
  <si>
    <t>合計, Total</t>
    <rPh sb="0" eb="2">
      <t>ゴウケイ</t>
    </rPh>
    <phoneticPr fontId="11"/>
  </si>
  <si>
    <t>外部金融機関からの負債,  Debt from Outside Financial Insutitutions*1</t>
    <phoneticPr fontId="11"/>
  </si>
  <si>
    <t xml:space="preserve"> (百万円, JPY mm)</t>
  </si>
  <si>
    <t>外部金融機関からの負債, Debt from Outside Financial Institutions</t>
    <rPh sb="0" eb="2">
      <t>ガイブ</t>
    </rPh>
    <rPh sb="2" eb="4">
      <t>キンユウ</t>
    </rPh>
    <rPh sb="4" eb="6">
      <t>キカン</t>
    </rPh>
    <rPh sb="9" eb="11">
      <t>フサイ</t>
    </rPh>
    <phoneticPr fontId="11"/>
  </si>
  <si>
    <t>YoY</t>
    <phoneticPr fontId="11"/>
  </si>
  <si>
    <t>楽天㈱・その他, Rakuten, Inc. and others</t>
    <rPh sb="0" eb="2">
      <t>ラクテン</t>
    </rPh>
    <rPh sb="6" eb="7">
      <t>タ</t>
    </rPh>
    <phoneticPr fontId="11"/>
  </si>
  <si>
    <t>楽天カード㈱, Rakuten Card Co., Ltd.</t>
    <rPh sb="0" eb="1">
      <t>ラク</t>
    </rPh>
    <rPh sb="1" eb="2">
      <t>テン</t>
    </rPh>
    <phoneticPr fontId="11"/>
  </si>
  <si>
    <t>楽天証券㈱, Raktuen Securities, Inc.</t>
    <rPh sb="0" eb="1">
      <t>ラク</t>
    </rPh>
    <rPh sb="1" eb="2">
      <t>テン</t>
    </rPh>
    <rPh sb="2" eb="4">
      <t>ショウケン</t>
    </rPh>
    <phoneticPr fontId="11"/>
  </si>
  <si>
    <r>
      <t>楽天銀行㈱, Rakuten Bank, Ltd.</t>
    </r>
    <r>
      <rPr>
        <vertAlign val="superscript"/>
        <sz val="11"/>
        <color theme="1"/>
        <rFont val="游ゴシック"/>
        <family val="3"/>
        <charset val="128"/>
        <scheme val="minor"/>
      </rPr>
      <t xml:space="preserve"> *2</t>
    </r>
    <rPh sb="0" eb="1">
      <t>ラク</t>
    </rPh>
    <rPh sb="1" eb="2">
      <t>テン</t>
    </rPh>
    <rPh sb="2" eb="4">
      <t>ギンコウ</t>
    </rPh>
    <phoneticPr fontId="11"/>
  </si>
  <si>
    <t>*1: 外部金融機関からの負債 = 社債＋ CP + 借入金, Debt from outside financial institutions = Corporate Bonds + CP + Borrowings</t>
    <rPh sb="4" eb="6">
      <t>ガイブ</t>
    </rPh>
    <rPh sb="6" eb="8">
      <t>キンユウ</t>
    </rPh>
    <rPh sb="8" eb="10">
      <t>キカン</t>
    </rPh>
    <rPh sb="13" eb="15">
      <t>フサイ</t>
    </rPh>
    <rPh sb="18" eb="20">
      <t>シャサイ</t>
    </rPh>
    <rPh sb="27" eb="29">
      <t>カリイレ</t>
    </rPh>
    <rPh sb="29" eb="30">
      <t>キン</t>
    </rPh>
    <phoneticPr fontId="11"/>
  </si>
  <si>
    <t>*2: 適格担保による日本銀行からの借入, Debt from Bank of Japan under eligible collateral.</t>
    <phoneticPr fontId="11"/>
  </si>
  <si>
    <t>キャッシュ・フロー概要, Cash flows</t>
    <rPh sb="9" eb="11">
      <t>ガイヨウ</t>
    </rPh>
    <phoneticPr fontId="11"/>
  </si>
  <si>
    <t xml:space="preserve"> (十億円, JPY bn)</t>
    <rPh sb="2" eb="5">
      <t>ジュウオクエン</t>
    </rPh>
    <phoneticPr fontId="16"/>
  </si>
  <si>
    <t>キャッシュ・フロー概要(2019年1月1日～2019年6月30日）
Overview of cash flows: Jan-Jun, 2019</t>
    <rPh sb="9" eb="11">
      <t>ガイヨウ</t>
    </rPh>
    <rPh sb="16" eb="17">
      <t>ネン</t>
    </rPh>
    <rPh sb="18" eb="19">
      <t>ガツ</t>
    </rPh>
    <rPh sb="20" eb="21">
      <t>ニチ</t>
    </rPh>
    <rPh sb="26" eb="27">
      <t>ネン</t>
    </rPh>
    <rPh sb="28" eb="29">
      <t>ガツ</t>
    </rPh>
    <rPh sb="31" eb="32">
      <t>ニチ</t>
    </rPh>
    <phoneticPr fontId="11"/>
  </si>
  <si>
    <t>連結
Consolidated</t>
    <rPh sb="0" eb="2">
      <t>レンケツ</t>
    </rPh>
    <phoneticPr fontId="11"/>
  </si>
  <si>
    <t>金融
Financial</t>
    <rPh sb="0" eb="2">
      <t>キンユウ</t>
    </rPh>
    <phoneticPr fontId="11"/>
  </si>
  <si>
    <t>非金融
Non-Financial</t>
    <rPh sb="0" eb="1">
      <t>ヒ</t>
    </rPh>
    <rPh sb="1" eb="3">
      <t>キンユウ</t>
    </rPh>
    <phoneticPr fontId="11"/>
  </si>
  <si>
    <t>共通
Common</t>
    <rPh sb="0" eb="2">
      <t>キョウツウ</t>
    </rPh>
    <phoneticPr fontId="11"/>
  </si>
  <si>
    <t>税引前四半期利益, Income before income tax</t>
    <rPh sb="0" eb="2">
      <t>ゼイビ</t>
    </rPh>
    <rPh sb="2" eb="3">
      <t>マエ</t>
    </rPh>
    <rPh sb="3" eb="4">
      <t>シ</t>
    </rPh>
    <rPh sb="4" eb="6">
      <t>ハンキ</t>
    </rPh>
    <rPh sb="6" eb="8">
      <t>リエキ</t>
    </rPh>
    <phoneticPr fontId="43"/>
  </si>
  <si>
    <t>減価償却費及び償却費, Depreciation and amortization</t>
    <rPh sb="5" eb="6">
      <t>オヨ</t>
    </rPh>
    <rPh sb="7" eb="9">
      <t>ショウキャク</t>
    </rPh>
    <rPh sb="9" eb="10">
      <t>ヒ</t>
    </rPh>
    <phoneticPr fontId="43"/>
  </si>
  <si>
    <t>その他の損益（益）, Other loss (income)</t>
    <phoneticPr fontId="11"/>
  </si>
  <si>
    <t>営業債権の増減額（増加）, Decrease (Increase) in operating receivables</t>
    <rPh sb="0" eb="2">
      <t>エイギョウ</t>
    </rPh>
    <phoneticPr fontId="43"/>
  </si>
  <si>
    <t>カード事業の貸付金の増減額（増加）, Decrease (Increase) in loans for credit card biz</t>
    <rPh sb="3" eb="5">
      <t>ジギョウ</t>
    </rPh>
    <rPh sb="6" eb="8">
      <t>カシツケ</t>
    </rPh>
    <rPh sb="8" eb="9">
      <t>キン</t>
    </rPh>
    <phoneticPr fontId="43"/>
  </si>
  <si>
    <t>銀行事業の預金の増減額（減少）, Increase (Decrease) in deposits for banking biz</t>
    <rPh sb="0" eb="2">
      <t>ギンコウ</t>
    </rPh>
    <rPh sb="2" eb="4">
      <t>ジギョウ</t>
    </rPh>
    <rPh sb="5" eb="7">
      <t>ヨキン</t>
    </rPh>
    <phoneticPr fontId="43"/>
  </si>
  <si>
    <t>銀行事業のコールローンの純増減額（増加）, Decrease (Increase) in call loans for banking biz</t>
    <rPh sb="0" eb="2">
      <t>ギンコウ</t>
    </rPh>
    <rPh sb="2" eb="4">
      <t>ジギョウ</t>
    </rPh>
    <phoneticPr fontId="43"/>
  </si>
  <si>
    <t>銀行事業の貸付金の増減額（増加）, Decrease (Increase) in loans for banking biz</t>
    <rPh sb="2" eb="4">
      <t>ジギョウ</t>
    </rPh>
    <rPh sb="5" eb="7">
      <t>カシツケ</t>
    </rPh>
    <rPh sb="7" eb="8">
      <t>キン</t>
    </rPh>
    <phoneticPr fontId="43"/>
  </si>
  <si>
    <t>営業債務の増減額（減少）, Increase (Decrease) in operating payables</t>
    <rPh sb="0" eb="2">
      <t>エイギョウ</t>
    </rPh>
    <phoneticPr fontId="43"/>
  </si>
  <si>
    <t>証券事業の金融資産の増減額（増加）, Decrease (Increase) in financial assets for securities biz</t>
    <rPh sb="0" eb="2">
      <t>ショウケン</t>
    </rPh>
    <rPh sb="2" eb="4">
      <t>ジギョウ</t>
    </rPh>
    <rPh sb="5" eb="7">
      <t>キンユウ</t>
    </rPh>
    <rPh sb="7" eb="9">
      <t>シサン</t>
    </rPh>
    <phoneticPr fontId="43"/>
  </si>
  <si>
    <t>証券事業の金融負債の増減額（減少）, Increase (Decrease) in financial liabilities for securities biz</t>
    <rPh sb="0" eb="2">
      <t>ショウケン</t>
    </rPh>
    <rPh sb="2" eb="4">
      <t>ジギョウ</t>
    </rPh>
    <rPh sb="5" eb="7">
      <t>キンユウ</t>
    </rPh>
    <rPh sb="7" eb="9">
      <t>フサイ</t>
    </rPh>
    <rPh sb="10" eb="12">
      <t>ゾウゲン</t>
    </rPh>
    <rPh sb="12" eb="13">
      <t>ガク</t>
    </rPh>
    <rPh sb="14" eb="16">
      <t>ゲンショウ</t>
    </rPh>
    <phoneticPr fontId="43"/>
  </si>
  <si>
    <t>その他, Others</t>
    <rPh sb="2" eb="3">
      <t>ホカ</t>
    </rPh>
    <phoneticPr fontId="43"/>
  </si>
  <si>
    <t>法人所得税等の支払額, Income tax paid</t>
    <rPh sb="0" eb="2">
      <t>ホウジン</t>
    </rPh>
    <rPh sb="2" eb="5">
      <t>ショトクゼイ</t>
    </rPh>
    <rPh sb="5" eb="6">
      <t>トウ</t>
    </rPh>
    <rPh sb="7" eb="9">
      <t>シハライ</t>
    </rPh>
    <rPh sb="9" eb="10">
      <t>ガク</t>
    </rPh>
    <phoneticPr fontId="43"/>
  </si>
  <si>
    <t>営業活動によるキャッシュ・フロー合計, Net cash flows from operating activities</t>
    <rPh sb="0" eb="2">
      <t>エイギョウ</t>
    </rPh>
    <rPh sb="2" eb="4">
      <t>カツドウ</t>
    </rPh>
    <rPh sb="16" eb="18">
      <t>ゴウケイ</t>
    </rPh>
    <phoneticPr fontId="16"/>
  </si>
  <si>
    <t>定期預金の預入による支出, Increase in time deposits</t>
    <rPh sb="0" eb="2">
      <t>テイキ</t>
    </rPh>
    <rPh sb="2" eb="4">
      <t>ヨキン</t>
    </rPh>
    <rPh sb="5" eb="7">
      <t>アズケイレ</t>
    </rPh>
    <rPh sb="10" eb="12">
      <t>シシュツ</t>
    </rPh>
    <phoneticPr fontId="43"/>
  </si>
  <si>
    <t>定期預金の払戻による収入, Decrease in time deposits</t>
    <rPh sb="0" eb="2">
      <t>テイキ</t>
    </rPh>
    <rPh sb="2" eb="4">
      <t>ヨキン</t>
    </rPh>
    <rPh sb="5" eb="6">
      <t>ハラ</t>
    </rPh>
    <rPh sb="6" eb="7">
      <t>モド</t>
    </rPh>
    <rPh sb="10" eb="12">
      <t>シュウニュウ</t>
    </rPh>
    <phoneticPr fontId="43"/>
  </si>
  <si>
    <t>有形固定資産の取得による支出, Purchase of property, plant and equipment</t>
    <phoneticPr fontId="11"/>
  </si>
  <si>
    <t>無形資産の取得による支出, Purchase of intangible assets</t>
    <phoneticPr fontId="11"/>
  </si>
  <si>
    <t>子会社の取得による支出, Decrease in acquisition of subsidiaries</t>
    <phoneticPr fontId="11"/>
  </si>
  <si>
    <t>持分法投資の取得による支出, Purchase of investment securities for banking biz</t>
    <rPh sb="0" eb="1">
      <t>ジ</t>
    </rPh>
    <rPh sb="1" eb="2">
      <t>ブン</t>
    </rPh>
    <rPh sb="2" eb="3">
      <t>ホウ</t>
    </rPh>
    <rPh sb="3" eb="5">
      <t>トウシ</t>
    </rPh>
    <rPh sb="6" eb="8">
      <t>シュトク</t>
    </rPh>
    <rPh sb="11" eb="13">
      <t>シシュツ</t>
    </rPh>
    <phoneticPr fontId="11"/>
  </si>
  <si>
    <t>銀行事業の有価証券の取得による支出, Purchase of investment securities for banking biz</t>
    <rPh sb="0" eb="2">
      <t>ギンコウ</t>
    </rPh>
    <rPh sb="2" eb="4">
      <t>ジギョウ</t>
    </rPh>
    <phoneticPr fontId="43"/>
  </si>
  <si>
    <t>銀行事業の有価証券の売却及び償還による収入, Proceeds from sales and redemption of investment securities for banking biz</t>
    <rPh sb="0" eb="2">
      <t>ギンコウ</t>
    </rPh>
    <rPh sb="2" eb="4">
      <t>ジギョウ</t>
    </rPh>
    <phoneticPr fontId="43"/>
  </si>
  <si>
    <t>保険事業の有価証券の取得による支出, Purchase of investment securities for insurance biz</t>
    <rPh sb="0" eb="2">
      <t>ホケン</t>
    </rPh>
    <rPh sb="2" eb="4">
      <t>ジギョウ</t>
    </rPh>
    <phoneticPr fontId="43"/>
  </si>
  <si>
    <t>保険事業の有価証券の売却及び償還による収入, Proceeds from sales and redemption of investment securities for insurance biz</t>
    <rPh sb="0" eb="2">
      <t>ホケン</t>
    </rPh>
    <rPh sb="2" eb="4">
      <t>ジギョウ</t>
    </rPh>
    <phoneticPr fontId="43"/>
  </si>
  <si>
    <t>有価証券の取得による支出, Purchase of investment securities</t>
    <rPh sb="5" eb="7">
      <t>シュトク</t>
    </rPh>
    <rPh sb="10" eb="12">
      <t>シシュツ</t>
    </rPh>
    <phoneticPr fontId="43"/>
  </si>
  <si>
    <t>有価証券の売却及び償還による収入, Proceeds from sales and redemption of investment securities</t>
    <phoneticPr fontId="11"/>
  </si>
  <si>
    <t>その他の支出, Other payments</t>
    <rPh sb="4" eb="6">
      <t>シシュツ</t>
    </rPh>
    <phoneticPr fontId="43"/>
  </si>
  <si>
    <t>その他の収入, Other proceeds</t>
    <phoneticPr fontId="11"/>
  </si>
  <si>
    <t>投資活動によるキャッシュ・フロー合計, Net cash flows from investing activities</t>
    <rPh sb="0" eb="2">
      <t>トウシ</t>
    </rPh>
    <rPh sb="2" eb="4">
      <t>カツドウ</t>
    </rPh>
    <rPh sb="16" eb="18">
      <t>ゴウケイ</t>
    </rPh>
    <phoneticPr fontId="16"/>
  </si>
  <si>
    <t>短期借入金の純増減額（減少）, Net increase (decrease) in short-term borrowings</t>
    <phoneticPr fontId="11"/>
  </si>
  <si>
    <t>コマーシャル・ペーパーの増減額（減少）, Increase (Decrease) in commercial papers</t>
    <phoneticPr fontId="11"/>
  </si>
  <si>
    <t>長期借入れによる収入, Proceeds from long-term debt</t>
    <phoneticPr fontId="11"/>
  </si>
  <si>
    <t>長期借入金の返済による支出, Repayment of long-term debt</t>
    <phoneticPr fontId="11"/>
  </si>
  <si>
    <t>リース負債の返済による支出, Repayment of lease obligations</t>
    <rPh sb="3" eb="5">
      <t>フサイ</t>
    </rPh>
    <rPh sb="6" eb="8">
      <t>ヘンサイ</t>
    </rPh>
    <rPh sb="11" eb="13">
      <t>シシュツ</t>
    </rPh>
    <phoneticPr fontId="11"/>
  </si>
  <si>
    <t>配当金の支払額, Cash dividends paid</t>
    <phoneticPr fontId="11"/>
  </si>
  <si>
    <t>その他, Others</t>
    <rPh sb="2" eb="3">
      <t>タ</t>
    </rPh>
    <phoneticPr fontId="43"/>
  </si>
  <si>
    <t>財務活動によるキャッシュ・フロー合計, Net cash flows from financing activities</t>
    <rPh sb="16" eb="18">
      <t>ゴウケイ</t>
    </rPh>
    <phoneticPr fontId="16"/>
  </si>
  <si>
    <t>現金及び現金同等物に係る換算差額, Effect of change in exchange rates on cash and cash equivalents</t>
    <phoneticPr fontId="16"/>
  </si>
  <si>
    <t>現金及び現金同等物の増減額, Net increase (decrease) in cash and cash equivalents</t>
    <phoneticPr fontId="16"/>
  </si>
  <si>
    <t>現金及び現金同等物の期首残高, Cash and cash equivalents at beginning of the year</t>
    <rPh sb="0" eb="2">
      <t>ゲンキン</t>
    </rPh>
    <rPh sb="2" eb="3">
      <t>オヨ</t>
    </rPh>
    <rPh sb="4" eb="6">
      <t>ゲンキン</t>
    </rPh>
    <rPh sb="6" eb="8">
      <t>ドウトウ</t>
    </rPh>
    <rPh sb="8" eb="9">
      <t>ブツ</t>
    </rPh>
    <rPh sb="10" eb="12">
      <t>キシュ</t>
    </rPh>
    <rPh sb="12" eb="14">
      <t>ザンダカ</t>
    </rPh>
    <phoneticPr fontId="16"/>
  </si>
  <si>
    <t>現金及び現金同等物の四半期末残高, Cash and cash equivalents at end of the period</t>
    <rPh sb="0" eb="2">
      <t>ゲンキン</t>
    </rPh>
    <rPh sb="2" eb="3">
      <t>オヨ</t>
    </rPh>
    <rPh sb="4" eb="6">
      <t>ゲンキン</t>
    </rPh>
    <rPh sb="6" eb="8">
      <t>ドウトウ</t>
    </rPh>
    <rPh sb="8" eb="9">
      <t>ブツ</t>
    </rPh>
    <rPh sb="10" eb="11">
      <t>シ</t>
    </rPh>
    <rPh sb="11" eb="12">
      <t>ハン</t>
    </rPh>
    <rPh sb="12" eb="14">
      <t>キマツ</t>
    </rPh>
    <rPh sb="14" eb="16">
      <t>ザンダカ</t>
    </rPh>
    <phoneticPr fontId="16"/>
  </si>
  <si>
    <t>* 金融／非金融の区分は、概算値、監査対象外, Breakdown of financial and non-financial businesses are based on internal estimates and not reviewed by independent auditors</t>
    <phoneticPr fontId="16"/>
  </si>
  <si>
    <t>のれん残高, Balance of Goodwill</t>
    <rPh sb="3" eb="5">
      <t>ザンダカ</t>
    </rPh>
    <phoneticPr fontId="11"/>
  </si>
  <si>
    <t xml:space="preserve"> (百万円, JPY mm, IFRS)</t>
    <phoneticPr fontId="11"/>
  </si>
  <si>
    <t>のれん残高の内訳, Balance of Goodwill</t>
    <rPh sb="3" eb="5">
      <t>ザンダカ</t>
    </rPh>
    <rPh sb="6" eb="8">
      <t>ウチワケ</t>
    </rPh>
    <phoneticPr fontId="11"/>
  </si>
  <si>
    <t>2018年12月末, December 31, 2018</t>
    <rPh sb="4" eb="5">
      <t>ネン</t>
    </rPh>
    <rPh sb="7" eb="8">
      <t>ガツ</t>
    </rPh>
    <rPh sb="8" eb="9">
      <t>スエ</t>
    </rPh>
    <phoneticPr fontId="11"/>
  </si>
  <si>
    <t>2019年6月末, June 30, 2019</t>
    <rPh sb="4" eb="5">
      <t>ネン</t>
    </rPh>
    <rPh sb="6" eb="7">
      <t>ガツ</t>
    </rPh>
    <rPh sb="7" eb="8">
      <t>スエ</t>
    </rPh>
    <phoneticPr fontId="11"/>
  </si>
  <si>
    <t>のれん, Goodwill</t>
    <phoneticPr fontId="11"/>
  </si>
  <si>
    <t>非償却性無形資産
Non-amortizable 
intangible assets</t>
    <rPh sb="0" eb="1">
      <t>ヒ</t>
    </rPh>
    <rPh sb="1" eb="3">
      <t>ショウキャク</t>
    </rPh>
    <rPh sb="3" eb="4">
      <t>セイ</t>
    </rPh>
    <rPh sb="4" eb="6">
      <t>ムケイ</t>
    </rPh>
    <rPh sb="6" eb="8">
      <t>シサン</t>
    </rPh>
    <phoneticPr fontId="11"/>
  </si>
  <si>
    <t>のれん, Goodwill</t>
    <phoneticPr fontId="11"/>
  </si>
  <si>
    <t>インターネットサービス, Internet services</t>
    <phoneticPr fontId="11"/>
  </si>
  <si>
    <t>フィンテック, FinTech</t>
    <phoneticPr fontId="11"/>
  </si>
  <si>
    <t>-</t>
  </si>
  <si>
    <t>楽天証券㈱, Rakuten Securities, Inc.</t>
    <rPh sb="0" eb="1">
      <t>ラク</t>
    </rPh>
    <rPh sb="1" eb="2">
      <t>テン</t>
    </rPh>
    <rPh sb="2" eb="4">
      <t>ショウケン</t>
    </rPh>
    <phoneticPr fontId="11"/>
  </si>
  <si>
    <t>楽天銀行㈱, Rakuten Bank, Ltd.</t>
    <rPh sb="0" eb="1">
      <t>ラク</t>
    </rPh>
    <rPh sb="1" eb="2">
      <t>テン</t>
    </rPh>
    <rPh sb="2" eb="4">
      <t>ギンコウ</t>
    </rPh>
    <phoneticPr fontId="11"/>
  </si>
  <si>
    <t>モバイル, Mobile</t>
    <phoneticPr fontId="11"/>
  </si>
  <si>
    <t>-</t>
    <phoneticPr fontId="11"/>
  </si>
  <si>
    <r>
      <t>設備投資の実績, CAPEX</t>
    </r>
    <r>
      <rPr>
        <b/>
        <vertAlign val="superscript"/>
        <sz val="14"/>
        <color theme="1"/>
        <rFont val="游ゴシック"/>
        <family val="3"/>
        <charset val="128"/>
        <scheme val="minor"/>
      </rPr>
      <t>*</t>
    </r>
    <rPh sb="0" eb="2">
      <t>セツビ</t>
    </rPh>
    <rPh sb="2" eb="4">
      <t>トウシ</t>
    </rPh>
    <rPh sb="5" eb="7">
      <t>ジッセキ</t>
    </rPh>
    <phoneticPr fontId="11"/>
  </si>
  <si>
    <t xml:space="preserve"> （百万円, JPY mm)</t>
    <rPh sb="2" eb="4">
      <t>ヒャクマン</t>
    </rPh>
    <phoneticPr fontId="11"/>
  </si>
  <si>
    <t>Q2/19</t>
    <phoneticPr fontId="11"/>
  </si>
  <si>
    <t>YoY</t>
    <phoneticPr fontId="11"/>
  </si>
  <si>
    <t>有形固定資産, Property, plant and equipment</t>
    <rPh sb="0" eb="2">
      <t>ユウケイ</t>
    </rPh>
    <rPh sb="2" eb="4">
      <t>コテイ</t>
    </rPh>
    <rPh sb="4" eb="6">
      <t>シサン</t>
    </rPh>
    <phoneticPr fontId="11"/>
  </si>
  <si>
    <t>無形固定資産, Intangible assets</t>
    <rPh sb="0" eb="2">
      <t>ムケイ</t>
    </rPh>
    <rPh sb="2" eb="4">
      <t>コテイ</t>
    </rPh>
    <rPh sb="4" eb="6">
      <t>シサン</t>
    </rPh>
    <phoneticPr fontId="11"/>
  </si>
  <si>
    <t>* 取得ベース, Acquisition Basis</t>
    <phoneticPr fontId="11"/>
  </si>
  <si>
    <t>楽天カード 業績指標, Rakuten Card KPI</t>
    <rPh sb="0" eb="1">
      <t>ラク</t>
    </rPh>
    <rPh sb="1" eb="2">
      <t>テン</t>
    </rPh>
    <rPh sb="6" eb="8">
      <t>ギョウセキ</t>
    </rPh>
    <rPh sb="8" eb="10">
      <t>シヒョウ</t>
    </rPh>
    <phoneticPr fontId="11"/>
  </si>
  <si>
    <t xml:space="preserve"> (百万円, JPY mm)</t>
    <phoneticPr fontId="11"/>
  </si>
  <si>
    <t>損益計算書, PL</t>
    <rPh sb="0" eb="2">
      <t>ソンエキ</t>
    </rPh>
    <rPh sb="2" eb="5">
      <t>ケイサンショ</t>
    </rPh>
    <phoneticPr fontId="11"/>
  </si>
  <si>
    <t>YoY</t>
    <phoneticPr fontId="11"/>
  </si>
  <si>
    <t>売上収益, Revenue</t>
    <rPh sb="0" eb="2">
      <t>ウリアゲ</t>
    </rPh>
    <rPh sb="2" eb="4">
      <t>シュウエキ</t>
    </rPh>
    <phoneticPr fontId="11"/>
  </si>
  <si>
    <t xml:space="preserve">カードショッピング, Card shopping </t>
    <phoneticPr fontId="11"/>
  </si>
  <si>
    <t>リボ手数料, Revolving balance (principal)</t>
    <rPh sb="2" eb="5">
      <t>テスウリョウ</t>
    </rPh>
    <phoneticPr fontId="11"/>
  </si>
  <si>
    <t>保証料, Credit guarantee</t>
    <rPh sb="0" eb="2">
      <t>ホショウ</t>
    </rPh>
    <rPh sb="2" eb="3">
      <t>リョウ</t>
    </rPh>
    <phoneticPr fontId="11"/>
  </si>
  <si>
    <t>カードキャッシング, Card cashing</t>
    <phoneticPr fontId="11"/>
  </si>
  <si>
    <t xml:space="preserve">営業費用, Total operating expenses </t>
    <rPh sb="0" eb="2">
      <t>エイギョウ</t>
    </rPh>
    <rPh sb="2" eb="4">
      <t>ヒヨウ</t>
    </rPh>
    <phoneticPr fontId="11"/>
  </si>
  <si>
    <t>人件費, Personnel costs</t>
    <rPh sb="0" eb="3">
      <t>ジンケンヒ</t>
    </rPh>
    <phoneticPr fontId="11"/>
  </si>
  <si>
    <t>一般経費, General expenses</t>
    <rPh sb="0" eb="2">
      <t>イッパン</t>
    </rPh>
    <rPh sb="2" eb="4">
      <t>ケイヒ</t>
    </rPh>
    <phoneticPr fontId="11"/>
  </si>
  <si>
    <t>金融費用, Interest expenses</t>
    <rPh sb="0" eb="2">
      <t>キンユウ</t>
    </rPh>
    <rPh sb="2" eb="4">
      <t>ヒヨウ</t>
    </rPh>
    <phoneticPr fontId="11"/>
  </si>
  <si>
    <t>貸倒関連費用, Expenses related to doubtful accounts</t>
    <rPh sb="0" eb="2">
      <t>カシダオレ</t>
    </rPh>
    <rPh sb="2" eb="4">
      <t>カンレン</t>
    </rPh>
    <rPh sb="4" eb="6">
      <t>ヒヨウ</t>
    </rPh>
    <phoneticPr fontId="11"/>
  </si>
  <si>
    <t>その他費用, Others</t>
    <rPh sb="2" eb="3">
      <t>タ</t>
    </rPh>
    <rPh sb="3" eb="5">
      <t>ヒヨウ</t>
    </rPh>
    <phoneticPr fontId="11"/>
  </si>
  <si>
    <t>営業利益, Operaing income</t>
    <rPh sb="0" eb="2">
      <t>エイギョウ</t>
    </rPh>
    <rPh sb="2" eb="4">
      <t>リエキ</t>
    </rPh>
    <phoneticPr fontId="11"/>
  </si>
  <si>
    <t>取扱高, Transactoin Volume</t>
    <rPh sb="0" eb="2">
      <t>トリアツカイ</t>
    </rPh>
    <rPh sb="2" eb="3">
      <t>ダカ</t>
    </rPh>
    <phoneticPr fontId="11"/>
  </si>
  <si>
    <t>包括信用購入あっせん, General services</t>
    <rPh sb="0" eb="2">
      <t>ホウカツ</t>
    </rPh>
    <rPh sb="2" eb="4">
      <t>シンヨウ</t>
    </rPh>
    <rPh sb="4" eb="6">
      <t>コウニュウ</t>
    </rPh>
    <phoneticPr fontId="11"/>
  </si>
  <si>
    <t>カードショッピング, Card shopping</t>
    <phoneticPr fontId="11"/>
  </si>
  <si>
    <t>融資, Financing</t>
    <rPh sb="0" eb="2">
      <t>ユウシ</t>
    </rPh>
    <phoneticPr fontId="11"/>
  </si>
  <si>
    <t>ローンカード、その他, Loan card, Others</t>
    <rPh sb="9" eb="10">
      <t>タ</t>
    </rPh>
    <phoneticPr fontId="11"/>
  </si>
  <si>
    <t>取扱高合計, Total transaction volume</t>
    <rPh sb="0" eb="2">
      <t>トリアツカイ</t>
    </rPh>
    <rPh sb="2" eb="3">
      <t>ダカ</t>
    </rPh>
    <rPh sb="3" eb="5">
      <t>ゴウケイ</t>
    </rPh>
    <phoneticPr fontId="11"/>
  </si>
  <si>
    <t>楽天カード 営業債権残高, Rakuten Card Loan Receivables Balance</t>
    <rPh sb="0" eb="1">
      <t>ラク</t>
    </rPh>
    <rPh sb="1" eb="2">
      <t>テン</t>
    </rPh>
    <rPh sb="6" eb="8">
      <t>エイギョウ</t>
    </rPh>
    <rPh sb="8" eb="10">
      <t>サイケン</t>
    </rPh>
    <rPh sb="10" eb="12">
      <t>ザンダカ</t>
    </rPh>
    <phoneticPr fontId="11"/>
  </si>
  <si>
    <t>内、リボ残高（元本）, Revolving balance (principal)</t>
    <rPh sb="0" eb="1">
      <t>ウチ</t>
    </rPh>
    <rPh sb="4" eb="6">
      <t>ザンダカ</t>
    </rPh>
    <rPh sb="7" eb="9">
      <t>ガンポン</t>
    </rPh>
    <phoneticPr fontId="11"/>
  </si>
  <si>
    <t>カードキャッシング, Card cash advances</t>
    <phoneticPr fontId="11"/>
  </si>
  <si>
    <t>ローンカード, Loan cards</t>
    <phoneticPr fontId="11"/>
  </si>
  <si>
    <t>楽天銀行スーパーローン求償債権, Foreclosed credit guarantees for Rakuten Bank Super Loans</t>
    <rPh sb="0" eb="1">
      <t>ラク</t>
    </rPh>
    <rPh sb="1" eb="2">
      <t>テン</t>
    </rPh>
    <rPh sb="2" eb="4">
      <t>ギンコウ</t>
    </rPh>
    <rPh sb="11" eb="13">
      <t>キュウショウ</t>
    </rPh>
    <rPh sb="13" eb="15">
      <t>サイケン</t>
    </rPh>
    <phoneticPr fontId="11"/>
  </si>
  <si>
    <t>個別信用購入あっせん, Installments</t>
    <rPh sb="0" eb="2">
      <t>コベツ</t>
    </rPh>
    <rPh sb="2" eb="4">
      <t>シンヨウ</t>
    </rPh>
    <rPh sb="4" eb="6">
      <t>コウニュウ</t>
    </rPh>
    <phoneticPr fontId="11"/>
  </si>
  <si>
    <t>営業債権残高, Total balance</t>
    <rPh sb="0" eb="2">
      <t>エイギョウ</t>
    </rPh>
    <rPh sb="2" eb="4">
      <t>サイケン</t>
    </rPh>
    <rPh sb="4" eb="6">
      <t>ザンダカ</t>
    </rPh>
    <phoneticPr fontId="11"/>
  </si>
  <si>
    <t>GAAP差異, Differences between J-GAAP and IFRS</t>
    <rPh sb="4" eb="6">
      <t>サイ</t>
    </rPh>
    <phoneticPr fontId="11"/>
  </si>
  <si>
    <r>
      <t xml:space="preserve">賃借対照表残高, Amount reported in IFRS B/S </t>
    </r>
    <r>
      <rPr>
        <vertAlign val="superscript"/>
        <sz val="11"/>
        <color theme="1"/>
        <rFont val="游ゴシック"/>
        <family val="3"/>
        <charset val="128"/>
        <scheme val="minor"/>
      </rPr>
      <t>*1</t>
    </r>
    <rPh sb="0" eb="2">
      <t>チンシャク</t>
    </rPh>
    <rPh sb="2" eb="5">
      <t>タイショウヒョウ</t>
    </rPh>
    <rPh sb="5" eb="7">
      <t>ザンダカ</t>
    </rPh>
    <phoneticPr fontId="11"/>
  </si>
  <si>
    <r>
      <t xml:space="preserve">楽天銀行スーパーローン信用保証債務残高 オフバランス, Credit guarantee for Rakuten Bank Super Loan (Off-balance) </t>
    </r>
    <r>
      <rPr>
        <vertAlign val="superscript"/>
        <sz val="11"/>
        <color theme="1"/>
        <rFont val="游ゴシック"/>
        <family val="3"/>
        <charset val="128"/>
        <scheme val="minor"/>
      </rPr>
      <t>*2</t>
    </r>
    <rPh sb="0" eb="1">
      <t>ラク</t>
    </rPh>
    <rPh sb="1" eb="2">
      <t>テン</t>
    </rPh>
    <rPh sb="2" eb="4">
      <t>ギンコウ</t>
    </rPh>
    <rPh sb="11" eb="13">
      <t>シンヨウ</t>
    </rPh>
    <rPh sb="13" eb="15">
      <t>ホショウ</t>
    </rPh>
    <rPh sb="15" eb="17">
      <t>サイム</t>
    </rPh>
    <rPh sb="17" eb="19">
      <t>ザンダカ</t>
    </rPh>
    <phoneticPr fontId="11"/>
  </si>
  <si>
    <t>*1: 貸倒引当金控除前, Before deducting allowance for doubtful accounts</t>
    <phoneticPr fontId="11"/>
  </si>
  <si>
    <t>*2: 楽天銀行における楽天銀行スーパーローン残高のうち、楽天カードが信用保証する残高, Balance of Rakuten Bank Super Loans guaranteed by Rakuten Card</t>
    <phoneticPr fontId="11"/>
  </si>
  <si>
    <t>楽天カード 貸倒関連指標, Rakuten Card Allowance for Doubtful Accounts</t>
    <rPh sb="0" eb="1">
      <t>ラク</t>
    </rPh>
    <rPh sb="1" eb="2">
      <t>テン</t>
    </rPh>
    <rPh sb="6" eb="8">
      <t>カシダオレ</t>
    </rPh>
    <rPh sb="8" eb="10">
      <t>カンレン</t>
    </rPh>
    <rPh sb="10" eb="12">
      <t>シヒョウ</t>
    </rPh>
    <phoneticPr fontId="11"/>
  </si>
  <si>
    <t xml:space="preserve"> (百万円, JPY mm)</t>
    <phoneticPr fontId="11"/>
  </si>
  <si>
    <t>Q1/17</t>
    <phoneticPr fontId="11"/>
  </si>
  <si>
    <t>Q2/17</t>
    <phoneticPr fontId="11"/>
  </si>
  <si>
    <t>Q1/18</t>
    <phoneticPr fontId="11"/>
  </si>
  <si>
    <t>Q4/18</t>
    <phoneticPr fontId="11"/>
  </si>
  <si>
    <t>Q1/19</t>
    <phoneticPr fontId="11"/>
  </si>
  <si>
    <r>
      <t>貸倒関連費用比率, Ratio of expenses related to doubtful accounts</t>
    </r>
    <r>
      <rPr>
        <vertAlign val="superscript"/>
        <sz val="11"/>
        <color theme="1"/>
        <rFont val="游ゴシック"/>
        <family val="3"/>
        <charset val="128"/>
        <scheme val="minor"/>
      </rPr>
      <t>*1</t>
    </r>
    <rPh sb="0" eb="2">
      <t>カシダオレ</t>
    </rPh>
    <rPh sb="2" eb="4">
      <t>カンレン</t>
    </rPh>
    <rPh sb="4" eb="6">
      <t>ヒヨウ</t>
    </rPh>
    <rPh sb="6" eb="8">
      <t>ヒリツ</t>
    </rPh>
    <phoneticPr fontId="11"/>
  </si>
  <si>
    <t>-</t>
    <phoneticPr fontId="11"/>
  </si>
  <si>
    <t>Q1/19</t>
    <phoneticPr fontId="11"/>
  </si>
  <si>
    <t>Q2/19</t>
    <phoneticPr fontId="11"/>
  </si>
  <si>
    <t>YoY</t>
    <phoneticPr fontId="11"/>
  </si>
  <si>
    <t>楽天カード, Rakuten Card</t>
    <rPh sb="0" eb="1">
      <t>ラク</t>
    </rPh>
    <rPh sb="1" eb="2">
      <t>テン</t>
    </rPh>
    <phoneticPr fontId="11"/>
  </si>
  <si>
    <t>ステージ１（正常）, Stage 1 (Normal)</t>
    <phoneticPr fontId="11"/>
  </si>
  <si>
    <t>ステージ２（未収１～２ヶ月）, Stage 2 (1-2 months delinquent)</t>
    <phoneticPr fontId="11"/>
  </si>
  <si>
    <t>ステージ３（未収３ヶ月以上／貸出条件緩和債権）, 
(3 months-and-over-delinquent/Restructured Loans)</t>
    <phoneticPr fontId="11"/>
  </si>
  <si>
    <t xml:space="preserve">楽天銀行スーパーローン残高, Rakuten Bank Super Loans </t>
    <rPh sb="0" eb="1">
      <t>ラク</t>
    </rPh>
    <rPh sb="1" eb="2">
      <t>テン</t>
    </rPh>
    <rPh sb="2" eb="4">
      <t>ギンコウ</t>
    </rPh>
    <rPh sb="11" eb="13">
      <t>ザンダカ</t>
    </rPh>
    <phoneticPr fontId="11"/>
  </si>
  <si>
    <r>
      <t>ステージ１（正常／信用保証債務残高</t>
    </r>
    <r>
      <rPr>
        <vertAlign val="superscript"/>
        <sz val="11"/>
        <color theme="1"/>
        <rFont val="游ゴシック"/>
        <family val="3"/>
        <charset val="128"/>
        <scheme val="minor"/>
      </rPr>
      <t>*2</t>
    </r>
    <r>
      <rPr>
        <sz val="11"/>
        <color theme="1"/>
        <rFont val="游ゴシック"/>
        <family val="2"/>
        <charset val="128"/>
        <scheme val="minor"/>
      </rPr>
      <t>）, Stage 1 (Normal/Credit gurantees</t>
    </r>
    <r>
      <rPr>
        <vertAlign val="superscript"/>
        <sz val="11"/>
        <color theme="1"/>
        <rFont val="游ゴシック"/>
        <family val="3"/>
        <charset val="128"/>
        <scheme val="minor"/>
      </rPr>
      <t>*2</t>
    </r>
    <r>
      <rPr>
        <sz val="11"/>
        <color theme="1"/>
        <rFont val="游ゴシック"/>
        <family val="2"/>
        <charset val="128"/>
        <scheme val="minor"/>
      </rPr>
      <t>)</t>
    </r>
    <phoneticPr fontId="11"/>
  </si>
  <si>
    <r>
      <t>ステージ２（遅延30日以上／信用保証債務残高</t>
    </r>
    <r>
      <rPr>
        <vertAlign val="superscript"/>
        <sz val="11"/>
        <color theme="1"/>
        <rFont val="游ゴシック"/>
        <family val="3"/>
        <charset val="128"/>
        <scheme val="minor"/>
      </rPr>
      <t>*2</t>
    </r>
    <r>
      <rPr>
        <sz val="11"/>
        <color theme="1"/>
        <rFont val="游ゴシック"/>
        <family val="2"/>
        <charset val="128"/>
        <scheme val="minor"/>
      </rPr>
      <t>）, 
Stage 2 (30 days-and-over-delinquent/Credit gurantees</t>
    </r>
    <r>
      <rPr>
        <vertAlign val="superscript"/>
        <sz val="11"/>
        <color theme="1"/>
        <rFont val="游ゴシック"/>
        <family val="3"/>
        <charset val="128"/>
        <scheme val="minor"/>
      </rPr>
      <t>*2</t>
    </r>
    <r>
      <rPr>
        <sz val="11"/>
        <color theme="1"/>
        <rFont val="游ゴシック"/>
        <family val="2"/>
        <charset val="128"/>
        <scheme val="minor"/>
      </rPr>
      <t>)</t>
    </r>
    <phoneticPr fontId="11"/>
  </si>
  <si>
    <t>ステージ３（求償債権）, Stage 3 (Foreclosed credit guarantees)</t>
    <phoneticPr fontId="11"/>
  </si>
  <si>
    <t>債権残高・保証残高合計, Total balance of loan receivables</t>
    <rPh sb="0" eb="2">
      <t>サイケン</t>
    </rPh>
    <rPh sb="2" eb="4">
      <t>ザンダカ</t>
    </rPh>
    <rPh sb="5" eb="7">
      <t>ホショウ</t>
    </rPh>
    <rPh sb="7" eb="9">
      <t>ザンダカ</t>
    </rPh>
    <rPh sb="9" eb="11">
      <t>ゴウケイ</t>
    </rPh>
    <phoneticPr fontId="11"/>
  </si>
  <si>
    <r>
      <t>引当金残高</t>
    </r>
    <r>
      <rPr>
        <vertAlign val="superscript"/>
        <sz val="11"/>
        <color theme="1"/>
        <rFont val="游ゴシック"/>
        <family val="3"/>
        <charset val="128"/>
        <scheme val="minor"/>
      </rPr>
      <t>*3</t>
    </r>
    <r>
      <rPr>
        <sz val="11"/>
        <color theme="1"/>
        <rFont val="游ゴシック"/>
        <family val="2"/>
        <charset val="128"/>
        <scheme val="minor"/>
      </rPr>
      <t>, Allowance for doubtful accounts</t>
    </r>
    <r>
      <rPr>
        <vertAlign val="superscript"/>
        <sz val="11"/>
        <color theme="1"/>
        <rFont val="游ゴシック"/>
        <family val="3"/>
        <charset val="128"/>
        <scheme val="minor"/>
      </rPr>
      <t>*3</t>
    </r>
    <rPh sb="0" eb="2">
      <t>ヒキアテ</t>
    </rPh>
    <rPh sb="2" eb="3">
      <t>キン</t>
    </rPh>
    <rPh sb="3" eb="5">
      <t>ザンダカ</t>
    </rPh>
    <phoneticPr fontId="11"/>
  </si>
  <si>
    <r>
      <t>貸倒償却額</t>
    </r>
    <r>
      <rPr>
        <vertAlign val="superscript"/>
        <sz val="11"/>
        <color theme="1"/>
        <rFont val="游ゴシック"/>
        <family val="3"/>
        <charset val="128"/>
        <scheme val="minor"/>
      </rPr>
      <t>*4</t>
    </r>
    <r>
      <rPr>
        <sz val="11"/>
        <color theme="1"/>
        <rFont val="游ゴシック"/>
        <family val="2"/>
        <charset val="128"/>
        <scheme val="minor"/>
      </rPr>
      <t>, Write-off for bad debt</t>
    </r>
    <r>
      <rPr>
        <vertAlign val="superscript"/>
        <sz val="11"/>
        <color theme="1"/>
        <rFont val="游ゴシック"/>
        <family val="3"/>
        <charset val="128"/>
        <scheme val="minor"/>
      </rPr>
      <t>*4</t>
    </r>
    <rPh sb="0" eb="2">
      <t>カシダオレ</t>
    </rPh>
    <rPh sb="2" eb="4">
      <t>ショウキャク</t>
    </rPh>
    <rPh sb="4" eb="5">
      <t>ガク</t>
    </rPh>
    <phoneticPr fontId="11"/>
  </si>
  <si>
    <t>*1: 貸倒関連費用比率 = 貸倒関連費用 ÷債権残高・保証残高合計の期首期末平均 × 4, Ratio of expenses related to doubtful accounts = (Expenses related to doubtful accounts) / (average of total balance of loan receivables at beginning and end of the period) × 4</t>
    <phoneticPr fontId="11"/>
  </si>
  <si>
    <t>*3: Q1/18以降、債務保証損失引当額を含む, Including allowance for credit guarantees from Q1/18</t>
    <rPh sb="9" eb="11">
      <t>イコウ</t>
    </rPh>
    <rPh sb="12" eb="14">
      <t>サイム</t>
    </rPh>
    <rPh sb="14" eb="16">
      <t>ホショウ</t>
    </rPh>
    <rPh sb="16" eb="18">
      <t>ソンシツ</t>
    </rPh>
    <rPh sb="18" eb="20">
      <t>ヒキアテ</t>
    </rPh>
    <rPh sb="20" eb="21">
      <t>ガク</t>
    </rPh>
    <rPh sb="22" eb="23">
      <t>フク</t>
    </rPh>
    <phoneticPr fontId="11"/>
  </si>
  <si>
    <t>*4: 貸倒償却には債権譲渡損を含む, Write-off for bad debt includes loss on transfer of loan receivables</t>
    <phoneticPr fontId="11"/>
  </si>
  <si>
    <t>楽天銀行 財務諸表詳細, Detail of Rakuten Bank PL and BS</t>
    <rPh sb="0" eb="1">
      <t>ラク</t>
    </rPh>
    <rPh sb="1" eb="2">
      <t>テン</t>
    </rPh>
    <rPh sb="2" eb="4">
      <t>ギンコウ</t>
    </rPh>
    <rPh sb="5" eb="7">
      <t>ザイム</t>
    </rPh>
    <rPh sb="7" eb="9">
      <t>ショヒョウ</t>
    </rPh>
    <rPh sb="9" eb="11">
      <t>ショウサイ</t>
    </rPh>
    <phoneticPr fontId="11"/>
  </si>
  <si>
    <t>(百万円, JPY mm)</t>
    <rPh sb="1" eb="4">
      <t>ヒャクマンエン</t>
    </rPh>
    <phoneticPr fontId="4"/>
  </si>
  <si>
    <t>(百万円, JPY mm)</t>
    <rPh sb="1" eb="4">
      <t>ヒャクマンエン</t>
    </rPh>
    <phoneticPr fontId="11"/>
  </si>
  <si>
    <t>売上収益, Revenue (IFRS)</t>
    <rPh sb="0" eb="2">
      <t>ウリアゲ</t>
    </rPh>
    <rPh sb="2" eb="4">
      <t>シュウエキ</t>
    </rPh>
    <phoneticPr fontId="11"/>
  </si>
  <si>
    <t>GAAP差異等, Differences between J-GAAP and IFRS, and etc.</t>
    <rPh sb="4" eb="6">
      <t>サイ</t>
    </rPh>
    <rPh sb="6" eb="7">
      <t>ナド</t>
    </rPh>
    <phoneticPr fontId="11"/>
  </si>
  <si>
    <t>経常収益, Ordinary Income (J-GAAP)</t>
    <rPh sb="0" eb="2">
      <t>ケイジョウ</t>
    </rPh>
    <rPh sb="2" eb="4">
      <t>シュウエキ</t>
    </rPh>
    <phoneticPr fontId="11"/>
  </si>
  <si>
    <t>資金運用収益, Interest Income</t>
    <rPh sb="0" eb="2">
      <t>シキン</t>
    </rPh>
    <rPh sb="2" eb="4">
      <t>ウンヨウ</t>
    </rPh>
    <rPh sb="4" eb="6">
      <t>シュウエキ</t>
    </rPh>
    <phoneticPr fontId="11"/>
  </si>
  <si>
    <t>貸出金利息, Interest on Loans and discounts</t>
    <rPh sb="0" eb="2">
      <t>カシダシ</t>
    </rPh>
    <rPh sb="2" eb="3">
      <t>キン</t>
    </rPh>
    <rPh sb="3" eb="5">
      <t>リソク</t>
    </rPh>
    <phoneticPr fontId="11"/>
  </si>
  <si>
    <t>有価証券利息, Interest and dividends on securites</t>
    <rPh sb="0" eb="2">
      <t>ユウカ</t>
    </rPh>
    <rPh sb="2" eb="4">
      <t>ショウケン</t>
    </rPh>
    <rPh sb="4" eb="6">
      <t>リソク</t>
    </rPh>
    <phoneticPr fontId="11"/>
  </si>
  <si>
    <t>役務取引等収益, Fees and commissions</t>
    <rPh sb="0" eb="2">
      <t>エキム</t>
    </rPh>
    <rPh sb="2" eb="4">
      <t>トリヒキ</t>
    </rPh>
    <rPh sb="4" eb="5">
      <t>トウ</t>
    </rPh>
    <rPh sb="5" eb="7">
      <t>シュウエキ</t>
    </rPh>
    <phoneticPr fontId="11"/>
  </si>
  <si>
    <t>その他業務収益, Other ordinary income</t>
    <rPh sb="2" eb="3">
      <t>タ</t>
    </rPh>
    <rPh sb="3" eb="5">
      <t>ギョウム</t>
    </rPh>
    <rPh sb="5" eb="7">
      <t>シュウエキ</t>
    </rPh>
    <phoneticPr fontId="11"/>
  </si>
  <si>
    <t>その他経常収益, Other Income</t>
    <rPh sb="2" eb="3">
      <t>タ</t>
    </rPh>
    <rPh sb="3" eb="5">
      <t>ケイジョウ</t>
    </rPh>
    <rPh sb="5" eb="7">
      <t>シュウエキ</t>
    </rPh>
    <phoneticPr fontId="11"/>
  </si>
  <si>
    <t>信託報酬, Trust fees</t>
    <rPh sb="0" eb="2">
      <t>シンタク</t>
    </rPh>
    <rPh sb="2" eb="4">
      <t>ホウシュウ</t>
    </rPh>
    <phoneticPr fontId="11"/>
  </si>
  <si>
    <t>経常費用, Ordinary Expenses (J-GAAP)</t>
    <rPh sb="0" eb="2">
      <t>ケイジョウ</t>
    </rPh>
    <rPh sb="2" eb="4">
      <t>ヒヨウ</t>
    </rPh>
    <phoneticPr fontId="11"/>
  </si>
  <si>
    <t>資金調達費用, Interest expenses</t>
    <rPh sb="0" eb="2">
      <t>シキン</t>
    </rPh>
    <rPh sb="2" eb="4">
      <t>チョウタツ</t>
    </rPh>
    <rPh sb="4" eb="6">
      <t>ヒヨウ</t>
    </rPh>
    <phoneticPr fontId="11"/>
  </si>
  <si>
    <t>預金利息, Interest on deposits</t>
    <rPh sb="0" eb="2">
      <t>ヨキン</t>
    </rPh>
    <rPh sb="2" eb="4">
      <t>リソク</t>
    </rPh>
    <phoneticPr fontId="11"/>
  </si>
  <si>
    <t>役務取引等費用, Fees and commissions payments</t>
    <rPh sb="0" eb="2">
      <t>エキム</t>
    </rPh>
    <rPh sb="2" eb="4">
      <t>トリヒキ</t>
    </rPh>
    <rPh sb="4" eb="5">
      <t>ナド</t>
    </rPh>
    <rPh sb="5" eb="7">
      <t>ヒヨウ</t>
    </rPh>
    <phoneticPr fontId="11"/>
  </si>
  <si>
    <t>その他業務費用, Other ordinary expenses</t>
    <rPh sb="2" eb="3">
      <t>タ</t>
    </rPh>
    <rPh sb="3" eb="5">
      <t>ギョウム</t>
    </rPh>
    <rPh sb="5" eb="7">
      <t>ヒヨウ</t>
    </rPh>
    <phoneticPr fontId="11"/>
  </si>
  <si>
    <t>営業経費, General and administrative expenses</t>
    <rPh sb="0" eb="2">
      <t>エイギョウ</t>
    </rPh>
    <rPh sb="2" eb="4">
      <t>ケイヒ</t>
    </rPh>
    <phoneticPr fontId="11"/>
  </si>
  <si>
    <t>その他経常費用, Other expenses</t>
    <rPh sb="2" eb="3">
      <t>タ</t>
    </rPh>
    <rPh sb="3" eb="5">
      <t>ケイジョウ</t>
    </rPh>
    <rPh sb="5" eb="7">
      <t>ヒヨウ</t>
    </rPh>
    <phoneticPr fontId="11"/>
  </si>
  <si>
    <t>経常利益, Ordinary Profit (J-GAAP)</t>
    <rPh sb="0" eb="2">
      <t>ケイジョウ</t>
    </rPh>
    <rPh sb="2" eb="4">
      <t>リエキ</t>
    </rPh>
    <phoneticPr fontId="11"/>
  </si>
  <si>
    <t>営業利益, Operating income (IFRS)</t>
    <rPh sb="0" eb="2">
      <t>エイギョウ</t>
    </rPh>
    <rPh sb="2" eb="4">
      <t>リエキ</t>
    </rPh>
    <phoneticPr fontId="11"/>
  </si>
  <si>
    <r>
      <t xml:space="preserve">コア業務純益, Core Net Business Profit </t>
    </r>
    <r>
      <rPr>
        <vertAlign val="superscript"/>
        <sz val="11"/>
        <color theme="1"/>
        <rFont val="游ゴシック"/>
        <family val="3"/>
        <charset val="128"/>
        <scheme val="minor"/>
      </rPr>
      <t xml:space="preserve">*1 </t>
    </r>
    <r>
      <rPr>
        <sz val="11"/>
        <color theme="1"/>
        <rFont val="游ゴシック"/>
        <family val="3"/>
        <charset val="128"/>
        <scheme val="minor"/>
      </rPr>
      <t>(J-GAAP)</t>
    </r>
    <rPh sb="2" eb="4">
      <t>ギョウム</t>
    </rPh>
    <rPh sb="4" eb="6">
      <t>ジュンエキ</t>
    </rPh>
    <phoneticPr fontId="11"/>
  </si>
  <si>
    <t>IFRS賃借対照表, Balance Sheet (IFRS)</t>
    <rPh sb="4" eb="6">
      <t>チンシャク</t>
    </rPh>
    <rPh sb="6" eb="9">
      <t>タイショウヒョウ</t>
    </rPh>
    <phoneticPr fontId="11"/>
  </si>
  <si>
    <t>Q3/18</t>
    <phoneticPr fontId="11"/>
  </si>
  <si>
    <t>資産, Assets</t>
    <rPh sb="0" eb="2">
      <t>シサン</t>
    </rPh>
    <phoneticPr fontId="11"/>
  </si>
  <si>
    <t>運用資産, Invested assets</t>
    <rPh sb="0" eb="2">
      <t>ウンヨウ</t>
    </rPh>
    <rPh sb="2" eb="4">
      <t>シサン</t>
    </rPh>
    <phoneticPr fontId="11"/>
  </si>
  <si>
    <t>預け金, Deposits</t>
    <rPh sb="0" eb="1">
      <t>アズ</t>
    </rPh>
    <rPh sb="2" eb="3">
      <t>キン</t>
    </rPh>
    <phoneticPr fontId="11"/>
  </si>
  <si>
    <t>日銀預け金, Deposits with the Bank of Japan</t>
    <rPh sb="0" eb="2">
      <t>ニチギン</t>
    </rPh>
    <rPh sb="2" eb="3">
      <t>アズ</t>
    </rPh>
    <rPh sb="4" eb="5">
      <t>キン</t>
    </rPh>
    <phoneticPr fontId="11"/>
  </si>
  <si>
    <t xml:space="preserve">金融機関預け金, Other deposits </t>
    <rPh sb="0" eb="2">
      <t>キンユウ</t>
    </rPh>
    <rPh sb="2" eb="4">
      <t>キカン</t>
    </rPh>
    <rPh sb="4" eb="5">
      <t>アズ</t>
    </rPh>
    <rPh sb="6" eb="7">
      <t>キン</t>
    </rPh>
    <phoneticPr fontId="11"/>
  </si>
  <si>
    <t xml:space="preserve">譲渡性預金, Certificate of Deposits  </t>
    <rPh sb="0" eb="3">
      <t>ジョウトセイ</t>
    </rPh>
    <rPh sb="3" eb="5">
      <t>ヨキン</t>
    </rPh>
    <phoneticPr fontId="11"/>
  </si>
  <si>
    <t>コールローン, Call loans</t>
    <phoneticPr fontId="11"/>
  </si>
  <si>
    <t>買入金銭債権, Securitized loan recievables</t>
    <rPh sb="0" eb="2">
      <t>カイイレ</t>
    </rPh>
    <rPh sb="2" eb="4">
      <t>キンセン</t>
    </rPh>
    <rPh sb="4" eb="6">
      <t>サイケン</t>
    </rPh>
    <phoneticPr fontId="11"/>
  </si>
  <si>
    <r>
      <t>楽天カード流動化債権, Rakuten Card securitized assets</t>
    </r>
    <r>
      <rPr>
        <vertAlign val="superscript"/>
        <sz val="11"/>
        <color theme="1"/>
        <rFont val="游ゴシック"/>
        <family val="3"/>
        <charset val="128"/>
        <scheme val="minor"/>
      </rPr>
      <t>*2</t>
    </r>
    <rPh sb="0" eb="1">
      <t>ラク</t>
    </rPh>
    <rPh sb="1" eb="2">
      <t>テン</t>
    </rPh>
    <rPh sb="5" eb="8">
      <t>リュウドウカ</t>
    </rPh>
    <rPh sb="8" eb="10">
      <t>サイケン</t>
    </rPh>
    <phoneticPr fontId="11"/>
  </si>
  <si>
    <t>有価証券, Securities</t>
    <rPh sb="0" eb="2">
      <t>ユウカ</t>
    </rPh>
    <rPh sb="2" eb="4">
      <t>ショウケン</t>
    </rPh>
    <phoneticPr fontId="11"/>
  </si>
  <si>
    <t>国債・地方債・公社公団債, JGBs・Local government bonds, Authority Bonds</t>
    <rPh sb="0" eb="2">
      <t>コクサイ</t>
    </rPh>
    <rPh sb="3" eb="6">
      <t>チホウサイ</t>
    </rPh>
    <rPh sb="7" eb="9">
      <t>コウシャ</t>
    </rPh>
    <rPh sb="9" eb="11">
      <t>コウダン</t>
    </rPh>
    <rPh sb="11" eb="12">
      <t>サイ</t>
    </rPh>
    <phoneticPr fontId="11"/>
  </si>
  <si>
    <t>短期社債, Short-term bonds</t>
    <rPh sb="0" eb="2">
      <t>タンキ</t>
    </rPh>
    <rPh sb="2" eb="4">
      <t>シャサイ</t>
    </rPh>
    <phoneticPr fontId="11"/>
  </si>
  <si>
    <t>社債・外国債券, Corporate bonds・Foreign bonds</t>
    <rPh sb="0" eb="2">
      <t>シャサイ</t>
    </rPh>
    <rPh sb="3" eb="5">
      <t>ガイコク</t>
    </rPh>
    <rPh sb="5" eb="7">
      <t>サイケン</t>
    </rPh>
    <phoneticPr fontId="11"/>
  </si>
  <si>
    <t xml:space="preserve">貸付金, Loan Receivables </t>
    <rPh sb="0" eb="2">
      <t>カシツケ</t>
    </rPh>
    <rPh sb="2" eb="3">
      <t>キン</t>
    </rPh>
    <phoneticPr fontId="11"/>
  </si>
  <si>
    <t>楽天銀行スーパーローン, Rakuten Bank Super Loan</t>
    <rPh sb="0" eb="1">
      <t>ラク</t>
    </rPh>
    <rPh sb="1" eb="2">
      <t>テン</t>
    </rPh>
    <rPh sb="2" eb="3">
      <t>ギン</t>
    </rPh>
    <rPh sb="3" eb="4">
      <t>ギョウ</t>
    </rPh>
    <phoneticPr fontId="11"/>
  </si>
  <si>
    <t>その他の資産, Other assets</t>
    <rPh sb="2" eb="3">
      <t>タ</t>
    </rPh>
    <rPh sb="4" eb="6">
      <t>シサン</t>
    </rPh>
    <phoneticPr fontId="11"/>
  </si>
  <si>
    <t>資産合計, Total Assets</t>
    <rPh sb="0" eb="2">
      <t>シサン</t>
    </rPh>
    <rPh sb="2" eb="4">
      <t>ゴウケイ</t>
    </rPh>
    <phoneticPr fontId="11"/>
  </si>
  <si>
    <t>負債及び資本, Liabilities and net assets</t>
    <rPh sb="0" eb="2">
      <t>フサイ</t>
    </rPh>
    <rPh sb="2" eb="3">
      <t>オヨ</t>
    </rPh>
    <rPh sb="4" eb="6">
      <t>シホン</t>
    </rPh>
    <phoneticPr fontId="11"/>
  </si>
  <si>
    <t>預金残高合計, Deposits (received)</t>
    <rPh sb="0" eb="2">
      <t>ヨキン</t>
    </rPh>
    <rPh sb="2" eb="4">
      <t>ザンダカ</t>
    </rPh>
    <rPh sb="4" eb="6">
      <t>ゴウケイ</t>
    </rPh>
    <phoneticPr fontId="11"/>
  </si>
  <si>
    <t>　</t>
    <phoneticPr fontId="11"/>
  </si>
  <si>
    <t>普通預金, Ordinary deposits</t>
    <rPh sb="0" eb="2">
      <t>フツウ</t>
    </rPh>
    <rPh sb="2" eb="4">
      <t>ヨキン</t>
    </rPh>
    <phoneticPr fontId="11"/>
  </si>
  <si>
    <t>定期預金, Time deposits</t>
    <rPh sb="0" eb="2">
      <t>テイキ</t>
    </rPh>
    <rPh sb="2" eb="4">
      <t>ヨキン</t>
    </rPh>
    <phoneticPr fontId="11"/>
  </si>
  <si>
    <r>
      <t xml:space="preserve">その他預金, Other deposits </t>
    </r>
    <r>
      <rPr>
        <vertAlign val="superscript"/>
        <sz val="11"/>
        <color theme="1"/>
        <rFont val="游ゴシック"/>
        <family val="3"/>
        <charset val="128"/>
        <scheme val="minor"/>
      </rPr>
      <t>*3</t>
    </r>
    <rPh sb="2" eb="3">
      <t>タ</t>
    </rPh>
    <rPh sb="3" eb="5">
      <t>ヨキン</t>
    </rPh>
    <phoneticPr fontId="11"/>
  </si>
  <si>
    <t>その他の負債, Other liabilities</t>
    <rPh sb="2" eb="3">
      <t>タ</t>
    </rPh>
    <rPh sb="4" eb="6">
      <t>フサイ</t>
    </rPh>
    <phoneticPr fontId="11"/>
  </si>
  <si>
    <t>負債合計, Total liabilities</t>
    <rPh sb="0" eb="2">
      <t>フサイ</t>
    </rPh>
    <rPh sb="2" eb="4">
      <t>ゴウケイ</t>
    </rPh>
    <phoneticPr fontId="11"/>
  </si>
  <si>
    <t>資本合計, Total net assets</t>
    <rPh sb="0" eb="2">
      <t>シホン</t>
    </rPh>
    <rPh sb="2" eb="4">
      <t>ゴウケイ</t>
    </rPh>
    <phoneticPr fontId="11"/>
  </si>
  <si>
    <t>負債及び資本合計, Total liabilities and net assets</t>
    <rPh sb="0" eb="2">
      <t>フサイ</t>
    </rPh>
    <rPh sb="2" eb="3">
      <t>オヨ</t>
    </rPh>
    <rPh sb="4" eb="6">
      <t>シホン</t>
    </rPh>
    <rPh sb="6" eb="8">
      <t>ゴウケイ</t>
    </rPh>
    <phoneticPr fontId="11"/>
  </si>
  <si>
    <t>*1: コア業務純益 = 業務粗利益 – 営業経費 – 国債等債券損益 
      業務粗利益 = 資金運用収支 + 役務取引収支 + その他業務収支 + 信託報酬 
      Core net business profit  = Net business profit - General and administrative expenses - Gains (losses) related to bonds  
      Net business profit = Net interest income and expenses + Net fees and commissions + Net other ordinary income and expenses + Trust fees</t>
    <phoneticPr fontId="11"/>
  </si>
  <si>
    <t xml:space="preserve">*2: 楽天グループ連結決算では、内部取引のため消去される, Intercompany elimination on IFRS consolidation
</t>
    <phoneticPr fontId="11"/>
  </si>
  <si>
    <t>*3: その他預金には別段預金の他、外貨預金等を含む, Other deposits include deposits in foreign currencies and others</t>
    <phoneticPr fontId="11"/>
  </si>
  <si>
    <t>楽天銀行 業績指標, Rakuten Bank KPI</t>
    <rPh sb="0" eb="1">
      <t>ラク</t>
    </rPh>
    <rPh sb="1" eb="2">
      <t>テン</t>
    </rPh>
    <rPh sb="2" eb="4">
      <t>ギンコウ</t>
    </rPh>
    <rPh sb="5" eb="7">
      <t>ギョウセキ</t>
    </rPh>
    <rPh sb="7" eb="9">
      <t>シヒョウ</t>
    </rPh>
    <phoneticPr fontId="11"/>
  </si>
  <si>
    <t xml:space="preserve"> (残高 Receivables: 百万円, JPY mm) (会員数 Customers: 人, members)</t>
    <rPh sb="2" eb="4">
      <t>ザンダカ</t>
    </rPh>
    <rPh sb="18" eb="21">
      <t>ヒャクマンエン</t>
    </rPh>
    <rPh sb="32" eb="35">
      <t>カイインスウ</t>
    </rPh>
    <rPh sb="47" eb="48">
      <t>ニン</t>
    </rPh>
    <phoneticPr fontId="11"/>
  </si>
  <si>
    <t>ローン関連指標, Loan related KPIs</t>
    <rPh sb="3" eb="5">
      <t>カンレン</t>
    </rPh>
    <rPh sb="5" eb="7">
      <t>シヒョウ</t>
    </rPh>
    <phoneticPr fontId="11"/>
  </si>
  <si>
    <t>Q2/18</t>
    <phoneticPr fontId="11"/>
  </si>
  <si>
    <t>YoY</t>
    <phoneticPr fontId="11"/>
  </si>
  <si>
    <r>
      <t>スーパーローン残高, Super Loan Receivables</t>
    </r>
    <r>
      <rPr>
        <vertAlign val="superscript"/>
        <sz val="11"/>
        <color theme="1"/>
        <rFont val="游ゴシック"/>
        <family val="3"/>
        <charset val="128"/>
        <scheme val="minor"/>
      </rPr>
      <t xml:space="preserve"> *1</t>
    </r>
    <rPh sb="7" eb="9">
      <t>ザンダカ</t>
    </rPh>
    <phoneticPr fontId="11"/>
  </si>
  <si>
    <r>
      <t xml:space="preserve">スーパーローン会員数, Super Loan Customers </t>
    </r>
    <r>
      <rPr>
        <vertAlign val="superscript"/>
        <sz val="11"/>
        <color theme="1"/>
        <rFont val="游ゴシック"/>
        <family val="3"/>
        <charset val="128"/>
        <scheme val="minor"/>
      </rPr>
      <t xml:space="preserve">*1  </t>
    </r>
    <rPh sb="7" eb="10">
      <t>カイインスウ</t>
    </rPh>
    <phoneticPr fontId="11"/>
  </si>
  <si>
    <t>*1: 債権残高及び会員数については楽天カード(株)における求償債権分を含む, Loan receivables and loan customer include foreclosed credit guarantees of Rakuten Card Co., Ltd.</t>
    <phoneticPr fontId="11"/>
  </si>
  <si>
    <t xml:space="preserve"> (百万円, JPY mm)</t>
    <rPh sb="2" eb="5">
      <t>ヒャクマンエン</t>
    </rPh>
    <phoneticPr fontId="11"/>
  </si>
  <si>
    <r>
      <t xml:space="preserve">預金関連指標, Deposits related KPIs </t>
    </r>
    <r>
      <rPr>
        <b/>
        <vertAlign val="superscript"/>
        <sz val="11"/>
        <color theme="0"/>
        <rFont val="游ゴシック"/>
        <family val="3"/>
        <charset val="128"/>
        <scheme val="minor"/>
      </rPr>
      <t>*2</t>
    </r>
    <rPh sb="0" eb="2">
      <t>ヨキン</t>
    </rPh>
    <rPh sb="2" eb="4">
      <t>カンレン</t>
    </rPh>
    <rPh sb="4" eb="6">
      <t>シヒョウ</t>
    </rPh>
    <phoneticPr fontId="11"/>
  </si>
  <si>
    <t xml:space="preserve">預金残高, Deposit Balance </t>
    <rPh sb="0" eb="2">
      <t>ヨキン</t>
    </rPh>
    <rPh sb="2" eb="4">
      <t>ザンダカ</t>
    </rPh>
    <phoneticPr fontId="11"/>
  </si>
  <si>
    <t xml:space="preserve">普通預金, Ordinary Deposits, </t>
    <rPh sb="0" eb="2">
      <t>フツウ</t>
    </rPh>
    <rPh sb="2" eb="4">
      <t>ヨキン</t>
    </rPh>
    <phoneticPr fontId="11"/>
  </si>
  <si>
    <t>定期預金, Time Deposits</t>
    <rPh sb="0" eb="2">
      <t>テイキ</t>
    </rPh>
    <rPh sb="2" eb="4">
      <t>ヨキン</t>
    </rPh>
    <phoneticPr fontId="11"/>
  </si>
  <si>
    <r>
      <t xml:space="preserve">その他預金, Other Deposits </t>
    </r>
    <r>
      <rPr>
        <vertAlign val="superscript"/>
        <sz val="11"/>
        <color theme="1"/>
        <rFont val="游ゴシック"/>
        <family val="3"/>
        <charset val="128"/>
        <scheme val="minor"/>
      </rPr>
      <t>*3</t>
    </r>
    <rPh sb="2" eb="3">
      <t>タ</t>
    </rPh>
    <rPh sb="3" eb="5">
      <t>ヨキン</t>
    </rPh>
    <phoneticPr fontId="11"/>
  </si>
  <si>
    <t xml:space="preserve">*2: 預金残高はIFRSベース（定期預金は、特約定期預金のデリバティブを含む）, Based on IFRS which includes derivatives in structured term deposits.
</t>
    <phoneticPr fontId="11"/>
  </si>
  <si>
    <t xml:space="preserve">*3: その他預金には別段預金の他、外貨預金等を含む, Other deposits include deposits in foreign currencies and others.
</t>
    <phoneticPr fontId="11"/>
  </si>
  <si>
    <t xml:space="preserve"> (百万, mm)</t>
    <rPh sb="2" eb="4">
      <t>ヒャクマン</t>
    </rPh>
    <phoneticPr fontId="11"/>
  </si>
  <si>
    <t>その他指標, Other KPIs</t>
    <rPh sb="2" eb="3">
      <t>タ</t>
    </rPh>
    <rPh sb="3" eb="5">
      <t>シヒョウ</t>
    </rPh>
    <phoneticPr fontId="11"/>
  </si>
  <si>
    <t>口座数, Customer Accounts</t>
    <rPh sb="0" eb="3">
      <t>コウザスウ</t>
    </rPh>
    <phoneticPr fontId="11"/>
  </si>
  <si>
    <t>主要指標</t>
    <rPh sb="0" eb="2">
      <t>シュヨウ</t>
    </rPh>
    <rPh sb="2" eb="4">
      <t>シヒョウ</t>
    </rPh>
    <phoneticPr fontId="4"/>
  </si>
  <si>
    <t xml:space="preserve">投資信託残高, Investment Trust Asset Balance </t>
    <rPh sb="0" eb="2">
      <t>トウシ</t>
    </rPh>
    <rPh sb="2" eb="4">
      <t>シンタク</t>
    </rPh>
    <rPh sb="4" eb="6">
      <t>ザンダカ</t>
    </rPh>
    <phoneticPr fontId="4"/>
  </si>
  <si>
    <t>投資信託販売高, Investment Trust Sales</t>
    <rPh sb="0" eb="2">
      <t>トウシ</t>
    </rPh>
    <rPh sb="2" eb="4">
      <t>シンタク</t>
    </rPh>
    <rPh sb="4" eb="7">
      <t>ハンバイダカ</t>
    </rPh>
    <phoneticPr fontId="4"/>
  </si>
  <si>
    <t>FX売買高, FX Trading Value</t>
    <rPh sb="2" eb="5">
      <t>バイバイダカ</t>
    </rPh>
    <phoneticPr fontId="4"/>
  </si>
  <si>
    <t>国内株式売買代金, Domestic Stock Brokerage Traiding Value</t>
    <rPh sb="0" eb="2">
      <t>コクナイ</t>
    </rPh>
    <rPh sb="2" eb="4">
      <t>カブシキ</t>
    </rPh>
    <rPh sb="4" eb="6">
      <t>バイバイ</t>
    </rPh>
    <rPh sb="6" eb="8">
      <t>ダイキン</t>
    </rPh>
    <phoneticPr fontId="4"/>
  </si>
  <si>
    <t>楽天生命 業績指標, Rakuten Life Insurance KPI</t>
    <phoneticPr fontId="11"/>
  </si>
  <si>
    <t>(件, No. of contracts)</t>
    <phoneticPr fontId="11"/>
  </si>
  <si>
    <t>契約件数</t>
    <rPh sb="0" eb="2">
      <t>ケイヤク</t>
    </rPh>
    <rPh sb="2" eb="4">
      <t>ケンスウ</t>
    </rPh>
    <phoneticPr fontId="11"/>
  </si>
  <si>
    <r>
      <t xml:space="preserve">新規契約件数, No. of New Policies </t>
    </r>
    <r>
      <rPr>
        <vertAlign val="superscript"/>
        <sz val="11"/>
        <color theme="1"/>
        <rFont val="游ゴシック"/>
        <family val="3"/>
        <charset val="128"/>
        <scheme val="minor"/>
      </rPr>
      <t>*1</t>
    </r>
    <rPh sb="0" eb="2">
      <t>シンキ</t>
    </rPh>
    <rPh sb="2" eb="4">
      <t>ケイヤク</t>
    </rPh>
    <rPh sb="4" eb="6">
      <t>ケンスウ</t>
    </rPh>
    <phoneticPr fontId="11"/>
  </si>
  <si>
    <r>
      <t xml:space="preserve">保有契約件数, No. of Policies in Force </t>
    </r>
    <r>
      <rPr>
        <vertAlign val="superscript"/>
        <sz val="11"/>
        <color theme="1"/>
        <rFont val="游ゴシック"/>
        <family val="3"/>
        <charset val="128"/>
        <scheme val="minor"/>
      </rPr>
      <t>*2</t>
    </r>
    <rPh sb="0" eb="2">
      <t>ホユウ</t>
    </rPh>
    <rPh sb="2" eb="4">
      <t>ケイヤク</t>
    </rPh>
    <rPh sb="4" eb="6">
      <t>ケンスウ</t>
    </rPh>
    <phoneticPr fontId="11"/>
  </si>
  <si>
    <t>保有契約件数（共済事業及び1年定期ガン保険の契約を除く）
No. of Policies (Excluding policies of mutual aid association business and one-year cancer insurance)</t>
    <rPh sb="0" eb="2">
      <t>ホユウ</t>
    </rPh>
    <rPh sb="2" eb="4">
      <t>ケイヤク</t>
    </rPh>
    <rPh sb="4" eb="6">
      <t>ケンスウ</t>
    </rPh>
    <rPh sb="7" eb="9">
      <t>キョウサイ</t>
    </rPh>
    <rPh sb="9" eb="11">
      <t>ジギョウ</t>
    </rPh>
    <rPh sb="11" eb="12">
      <t>オヨ</t>
    </rPh>
    <rPh sb="14" eb="15">
      <t>ネン</t>
    </rPh>
    <rPh sb="15" eb="17">
      <t>テイキ</t>
    </rPh>
    <rPh sb="19" eb="21">
      <t>ホケン</t>
    </rPh>
    <rPh sb="22" eb="24">
      <t>ケイヤク</t>
    </rPh>
    <rPh sb="25" eb="26">
      <t>ノゾ</t>
    </rPh>
    <phoneticPr fontId="11"/>
  </si>
  <si>
    <t>年換算保険料</t>
    <rPh sb="0" eb="1">
      <t>ネン</t>
    </rPh>
    <rPh sb="1" eb="3">
      <t>カンサン</t>
    </rPh>
    <rPh sb="3" eb="6">
      <t>ホケンリョウ</t>
    </rPh>
    <phoneticPr fontId="11"/>
  </si>
  <si>
    <r>
      <t xml:space="preserve">新契約年換算保険料, Annualized Insurance Premiums of New Policies </t>
    </r>
    <r>
      <rPr>
        <vertAlign val="superscript"/>
        <sz val="11"/>
        <color theme="1"/>
        <rFont val="游ゴシック"/>
        <family val="3"/>
        <charset val="128"/>
        <scheme val="minor"/>
      </rPr>
      <t>*1,3</t>
    </r>
    <rPh sb="0" eb="3">
      <t>シンケイヤク</t>
    </rPh>
    <rPh sb="3" eb="4">
      <t>トシ</t>
    </rPh>
    <rPh sb="4" eb="6">
      <t>カンサン</t>
    </rPh>
    <rPh sb="6" eb="9">
      <t>ホケンリョウ</t>
    </rPh>
    <phoneticPr fontId="11"/>
  </si>
  <si>
    <r>
      <t xml:space="preserve">保有年換算保険料, Annualized Insurance Premiums in Force </t>
    </r>
    <r>
      <rPr>
        <vertAlign val="superscript"/>
        <sz val="11"/>
        <color theme="1"/>
        <rFont val="游ゴシック"/>
        <family val="3"/>
        <charset val="128"/>
        <scheme val="minor"/>
      </rPr>
      <t>*2,3</t>
    </r>
    <rPh sb="0" eb="2">
      <t>ホユウ</t>
    </rPh>
    <rPh sb="2" eb="3">
      <t>ネン</t>
    </rPh>
    <rPh sb="3" eb="5">
      <t>カンサン</t>
    </rPh>
    <rPh sb="5" eb="8">
      <t>ホケンリョウ</t>
    </rPh>
    <phoneticPr fontId="11"/>
  </si>
  <si>
    <t>保有年換算保険料（共済事業及び1年定期ガン保険の契約を除く）
Annualized Insurance Premiums in Force (Excluding policies of mutual aid association business and one-year cancer insurance)</t>
    <rPh sb="0" eb="2">
      <t>ホユウ</t>
    </rPh>
    <rPh sb="2" eb="3">
      <t>ネン</t>
    </rPh>
    <rPh sb="3" eb="5">
      <t>カンサン</t>
    </rPh>
    <rPh sb="5" eb="8">
      <t>ホケンリョウ</t>
    </rPh>
    <rPh sb="9" eb="11">
      <t>キョウサイ</t>
    </rPh>
    <rPh sb="11" eb="13">
      <t>ジギョウ</t>
    </rPh>
    <rPh sb="13" eb="14">
      <t>オヨ</t>
    </rPh>
    <rPh sb="16" eb="17">
      <t>ネン</t>
    </rPh>
    <rPh sb="17" eb="19">
      <t>テイキ</t>
    </rPh>
    <rPh sb="21" eb="23">
      <t>ホケン</t>
    </rPh>
    <rPh sb="24" eb="26">
      <t>ケイヤク</t>
    </rPh>
    <rPh sb="27" eb="28">
      <t>ノゾ</t>
    </rPh>
    <phoneticPr fontId="11"/>
  </si>
  <si>
    <t>その他</t>
    <rPh sb="2" eb="3">
      <t>タ</t>
    </rPh>
    <phoneticPr fontId="11"/>
  </si>
  <si>
    <r>
      <t xml:space="preserve">ソルベンシーマージン比率, Solvency Margin Ratio (%) </t>
    </r>
    <r>
      <rPr>
        <vertAlign val="superscript"/>
        <sz val="11"/>
        <color theme="1"/>
        <rFont val="游ゴシック"/>
        <family val="3"/>
        <charset val="128"/>
        <scheme val="minor"/>
      </rPr>
      <t>*4</t>
    </r>
    <rPh sb="10" eb="12">
      <t>ヒリツ</t>
    </rPh>
    <phoneticPr fontId="11"/>
  </si>
  <si>
    <t xml:space="preserve">*1: Q4/14より楽天会員を対象として取扱を開始した１年定期ガン保険の契約を含む, Includes one-year cancer insurance for eligible Rakuten members started from Q4/14
</t>
    <phoneticPr fontId="11"/>
  </si>
  <si>
    <t xml:space="preserve">*2: 2008年に継承した共済事業及びQ4/14より楽天会員を対象として取扱を開始した１年定期ガン保険の契約を含む, Includes policies of mutual aid association business transferred in 2008, and one-year cancer insurance for eligible Rakuten members started from Q4/14
</t>
    <phoneticPr fontId="11"/>
  </si>
  <si>
    <t xml:space="preserve">*3: Q4/16の年換算保険料を遡及修正, Annualized Insurance Premiums as of Q4/16 is revised retroactively 
</t>
    <phoneticPr fontId="11"/>
  </si>
  <si>
    <t xml:space="preserve">*4: ソルベンシー・マージン比率は監査前, Solvency Margin Ratio is pre-audited 
</t>
    <phoneticPr fontId="11"/>
  </si>
  <si>
    <t>楽天損保 財務諸表詳細, Detail of Rakuten General Insurance PL</t>
    <rPh sb="0" eb="1">
      <t>ラク</t>
    </rPh>
    <rPh sb="1" eb="2">
      <t>テン</t>
    </rPh>
    <rPh sb="2" eb="4">
      <t>ソンポ</t>
    </rPh>
    <rPh sb="5" eb="7">
      <t>ザイム</t>
    </rPh>
    <rPh sb="7" eb="9">
      <t>ショヒョウ</t>
    </rPh>
    <rPh sb="9" eb="11">
      <t>ショウサイ</t>
    </rPh>
    <phoneticPr fontId="11"/>
  </si>
  <si>
    <t>(百万円, JPY mm)</t>
    <phoneticPr fontId="11"/>
  </si>
  <si>
    <t>経常収益, Ordinary Income (IFRS)</t>
    <rPh sb="0" eb="2">
      <t>ケイジョウ</t>
    </rPh>
    <rPh sb="2" eb="4">
      <t>シュウエキ</t>
    </rPh>
    <phoneticPr fontId="11"/>
  </si>
  <si>
    <t>保険引受収益, Insurance underwriting income</t>
    <rPh sb="0" eb="2">
      <t>ホケン</t>
    </rPh>
    <rPh sb="2" eb="4">
      <t>ヒキウケ</t>
    </rPh>
    <rPh sb="4" eb="6">
      <t>シュウエキ</t>
    </rPh>
    <phoneticPr fontId="11"/>
  </si>
  <si>
    <t>資産運用収益等, Investment income</t>
    <rPh sb="0" eb="2">
      <t>シサン</t>
    </rPh>
    <rPh sb="2" eb="4">
      <t>ウンヨウ</t>
    </rPh>
    <rPh sb="4" eb="6">
      <t>シュウエキ</t>
    </rPh>
    <rPh sb="6" eb="7">
      <t>ナド</t>
    </rPh>
    <phoneticPr fontId="11"/>
  </si>
  <si>
    <t>経常費用, Ordinary Expenses (IFRS)</t>
    <rPh sb="0" eb="2">
      <t>ケイジョウ</t>
    </rPh>
    <rPh sb="2" eb="4">
      <t>ヒヨウ</t>
    </rPh>
    <phoneticPr fontId="11"/>
  </si>
  <si>
    <t>正味支払保険金, Net claims paid</t>
    <rPh sb="0" eb="2">
      <t>ショウミ</t>
    </rPh>
    <rPh sb="2" eb="4">
      <t>シハライ</t>
    </rPh>
    <rPh sb="4" eb="7">
      <t>ホケンキン</t>
    </rPh>
    <phoneticPr fontId="43"/>
  </si>
  <si>
    <t>損害調査費, Loss adjustment expenses</t>
    <rPh sb="0" eb="2">
      <t>ソンガイ</t>
    </rPh>
    <rPh sb="2" eb="5">
      <t>チョウサヒ</t>
    </rPh>
    <phoneticPr fontId="43"/>
  </si>
  <si>
    <t>支払備金, Provision for outstanding claims</t>
    <rPh sb="0" eb="2">
      <t>シハライ</t>
    </rPh>
    <rPh sb="2" eb="4">
      <t>ビキン</t>
    </rPh>
    <phoneticPr fontId="43"/>
  </si>
  <si>
    <t>責任準備金, Provision of policy reserve</t>
    <rPh sb="0" eb="2">
      <t>セキニン</t>
    </rPh>
    <rPh sb="2" eb="5">
      <t>ジュンビキン</t>
    </rPh>
    <phoneticPr fontId="43"/>
  </si>
  <si>
    <t>営業費及び一般管理費, Selling, general, and administrative expenses</t>
    <rPh sb="0" eb="2">
      <t>エイギョウ</t>
    </rPh>
    <rPh sb="2" eb="3">
      <t>ヒ</t>
    </rPh>
    <rPh sb="3" eb="4">
      <t>オヨ</t>
    </rPh>
    <rPh sb="5" eb="7">
      <t>イッパン</t>
    </rPh>
    <rPh sb="7" eb="10">
      <t>カンリヒ</t>
    </rPh>
    <phoneticPr fontId="43"/>
  </si>
  <si>
    <t>経常利益, Ordinary Profit (Non-GAAP)</t>
    <rPh sb="0" eb="2">
      <t>ケイジョウ</t>
    </rPh>
    <rPh sb="2" eb="4">
      <t>リエキ</t>
    </rPh>
    <phoneticPr fontId="11"/>
  </si>
  <si>
    <t>GAAP差異, Differences between Non-GAAP and IFRS</t>
    <rPh sb="4" eb="6">
      <t>サイ</t>
    </rPh>
    <phoneticPr fontId="11"/>
  </si>
  <si>
    <t>楽天損保 業績指標, Rakuten General Insurance KPI</t>
    <rPh sb="2" eb="4">
      <t>ソンポ</t>
    </rPh>
    <phoneticPr fontId="11"/>
  </si>
  <si>
    <t>(件, No. of contracts)</t>
  </si>
  <si>
    <t>自動車保険新規契約台数, No. of New Automobile Insurance Policies</t>
    <rPh sb="5" eb="7">
      <t>シンキ</t>
    </rPh>
    <rPh sb="7" eb="9">
      <t>ケイヤク</t>
    </rPh>
    <rPh sb="9" eb="11">
      <t>ダイスウ</t>
    </rPh>
    <phoneticPr fontId="11"/>
  </si>
  <si>
    <t>住宅向け火災保険新規件数*, No. of New Fire Insurance Policies</t>
  </si>
  <si>
    <t>インターネット申込保険販売新規契約件数**, No. of Web Sales New Policies</t>
  </si>
  <si>
    <t>-</t>
    <phoneticPr fontId="2"/>
  </si>
  <si>
    <t>* インターネット申込契約除く</t>
    <rPh sb="9" eb="11">
      <t>モウシコ</t>
    </rPh>
    <rPh sb="11" eb="13">
      <t>ケイヤク</t>
    </rPh>
    <rPh sb="13" eb="14">
      <t>ノゾ</t>
    </rPh>
    <phoneticPr fontId="2"/>
  </si>
  <si>
    <t>** サイクルアシスト（自転車ユーザー向け傷害総合保険）、ホームアシスト（家庭総合保険）、リビングアシスト（賃貸住宅入居者向け家財の火災保険）、ゴルフアシスト（ゴルファー向け傷害総合保険）、トラベルアシスト（海外旅行保険・国内旅行保険）</t>
    <phoneticPr fontId="2"/>
  </si>
  <si>
    <t>楽天市場出店店舗数(店), Number of Rakuten Ichiba Merchants</t>
    <rPh sb="0" eb="1">
      <t>ラク</t>
    </rPh>
    <rPh sb="1" eb="2">
      <t>テン</t>
    </rPh>
    <rPh sb="2" eb="4">
      <t>イチバ</t>
    </rPh>
    <rPh sb="4" eb="6">
      <t>シュッテン</t>
    </rPh>
    <rPh sb="6" eb="9">
      <t>テンポスウ</t>
    </rPh>
    <rPh sb="10" eb="11">
      <t>テン</t>
    </rPh>
    <phoneticPr fontId="11"/>
  </si>
  <si>
    <t>44,602</t>
  </si>
  <si>
    <t>45,211</t>
  </si>
  <si>
    <t>45,519</t>
  </si>
  <si>
    <t>45,619</t>
  </si>
  <si>
    <r>
      <t xml:space="preserve">クロスユース率, Cross Use ratio (%) </t>
    </r>
    <r>
      <rPr>
        <vertAlign val="superscript"/>
        <sz val="11"/>
        <color theme="1"/>
        <rFont val="游ゴシック"/>
        <family val="3"/>
        <charset val="128"/>
        <scheme val="minor"/>
      </rPr>
      <t>*1</t>
    </r>
    <rPh sb="6" eb="7">
      <t>リツ</t>
    </rPh>
    <phoneticPr fontId="11"/>
  </si>
  <si>
    <r>
      <t xml:space="preserve">楽天会員ID数, Rakuten IDs (百万, mm) </t>
    </r>
    <r>
      <rPr>
        <vertAlign val="superscript"/>
        <sz val="11"/>
        <color theme="1"/>
        <rFont val="游ゴシック"/>
        <family val="3"/>
        <charset val="128"/>
        <scheme val="minor"/>
      </rPr>
      <t>*2</t>
    </r>
    <rPh sb="0" eb="1">
      <t>ラク</t>
    </rPh>
    <rPh sb="1" eb="2">
      <t>テン</t>
    </rPh>
    <rPh sb="2" eb="4">
      <t>カイイン</t>
    </rPh>
    <rPh sb="6" eb="7">
      <t>スウ</t>
    </rPh>
    <rPh sb="22" eb="24">
      <t>ヒャクマン</t>
    </rPh>
    <phoneticPr fontId="11"/>
  </si>
  <si>
    <r>
      <t xml:space="preserve">*1: </t>
    </r>
    <r>
      <rPr>
        <sz val="9"/>
        <color theme="1"/>
        <rFont val="游ゴシック"/>
        <family val="3"/>
        <charset val="128"/>
        <scheme val="minor"/>
      </rPr>
      <t>当該月間の楽天スーパーポイント獲得可能サービスの利用者が、過去12ヶ月間に他サービスを利用した場合をカウント。楽天スーパーポイントが獲得可能なサービスの利用に限る
      Purchasing ratio of Rakuten Members who have utilized two or more Rakuten services during the past 12 months of the listed month. Applicable services are limited to those which can earn Rakuten Super Points.</t>
    </r>
    <r>
      <rPr>
        <sz val="9"/>
        <color theme="1"/>
        <rFont val="游ゴシック"/>
        <family val="2"/>
        <charset val="128"/>
        <scheme val="minor"/>
      </rPr>
      <t xml:space="preserve">
</t>
    </r>
    <phoneticPr fontId="11"/>
  </si>
  <si>
    <t xml:space="preserve">*2: ID登録完了後１回以上ログインをしたことのあるID（退会者除く）, Rakuten IDs where members logged in at least once after membership registration (excluding members who cancelled their membership)
</t>
    <phoneticPr fontId="11"/>
  </si>
  <si>
    <t>楽天証券 業績指標, Rakuten Securities KPI</t>
  </si>
  <si>
    <t>Q2/19</t>
  </si>
  <si>
    <t>YoY</t>
  </si>
  <si>
    <r>
      <t>連結損益計算書</t>
    </r>
    <r>
      <rPr>
        <b/>
        <vertAlign val="superscript"/>
        <sz val="12"/>
        <color theme="1"/>
        <rFont val="ＭＳ Ｐゴシック"/>
        <family val="3"/>
        <charset val="128"/>
      </rPr>
      <t>*1</t>
    </r>
    <rPh sb="0" eb="2">
      <t>レンケツ</t>
    </rPh>
    <rPh sb="2" eb="4">
      <t>ソンエキ</t>
    </rPh>
    <rPh sb="4" eb="7">
      <t>ケイサンショ</t>
    </rPh>
    <phoneticPr fontId="16"/>
  </si>
  <si>
    <t>JPY mm, rounded</t>
    <phoneticPr fontId="16"/>
  </si>
  <si>
    <r>
      <t xml:space="preserve">セグメント別 </t>
    </r>
    <r>
      <rPr>
        <vertAlign val="superscript"/>
        <sz val="10"/>
        <color theme="1"/>
        <rFont val="ＭＳ Ｐゴシック"/>
        <family val="3"/>
        <charset val="128"/>
      </rPr>
      <t>*2</t>
    </r>
    <rPh sb="5" eb="6">
      <t>ベツ</t>
    </rPh>
    <phoneticPr fontId="16"/>
  </si>
  <si>
    <t>Breakdown by Segment*2</t>
    <phoneticPr fontId="16"/>
  </si>
  <si>
    <t>Internet Services</t>
    <phoneticPr fontId="16"/>
  </si>
  <si>
    <t>フィンテック</t>
    <phoneticPr fontId="16"/>
  </si>
  <si>
    <r>
      <t>Non-GAAP営業利益</t>
    </r>
    <r>
      <rPr>
        <vertAlign val="superscript"/>
        <sz val="10"/>
        <color theme="1"/>
        <rFont val="ＭＳ Ｐゴシック"/>
        <family val="3"/>
        <charset val="128"/>
      </rPr>
      <t>*3</t>
    </r>
    <rPh sb="8" eb="10">
      <t>エイギョウ</t>
    </rPh>
    <rPh sb="10" eb="12">
      <t>リエキ</t>
    </rPh>
    <phoneticPr fontId="16"/>
  </si>
  <si>
    <t>Non-GAAP Operating Income*3</t>
    <phoneticPr fontId="16"/>
  </si>
  <si>
    <t>Non-GAAP EBITDA*3</t>
    <phoneticPr fontId="16"/>
  </si>
  <si>
    <r>
      <t>IFRS営業利益</t>
    </r>
    <r>
      <rPr>
        <vertAlign val="superscript"/>
        <sz val="10"/>
        <color theme="1"/>
        <rFont val="ＭＳ Ｐゴシック"/>
        <family val="3"/>
        <charset val="128"/>
      </rPr>
      <t>*3</t>
    </r>
    <rPh sb="4" eb="6">
      <t>エイギョウ</t>
    </rPh>
    <rPh sb="6" eb="8">
      <t>リエキ</t>
    </rPh>
    <phoneticPr fontId="16"/>
  </si>
  <si>
    <t>当期利益</t>
    <rPh sb="0" eb="2">
      <t>トウキ</t>
    </rPh>
    <rPh sb="2" eb="4">
      <t>リエキ</t>
    </rPh>
    <phoneticPr fontId="16"/>
  </si>
  <si>
    <t>Net Income</t>
    <phoneticPr fontId="16"/>
  </si>
  <si>
    <t>(親会社の所有者帰属）</t>
    <phoneticPr fontId="16"/>
  </si>
  <si>
    <t>(Attributable to Owners of the Company)</t>
    <phoneticPr fontId="16"/>
  </si>
  <si>
    <t xml:space="preserve">*1: As a result of changes in internal reporting management structure in conjunction with the reorganization of group companies, we have changed the previous two reporting segments (‘Internet Service’ and ‘FinTech’) into three reporting segments ("Internet Services", "FinTech" and "Mobile"). </t>
    <phoneticPr fontId="16"/>
  </si>
  <si>
    <t xml:space="preserve">*3: From Q1/17, we changed standards on the calculation of insurance policy reserves. This was retroactively adjusted in previous consolidated results whilst it was not applied to segment results. </t>
    <phoneticPr fontId="16"/>
  </si>
  <si>
    <t>Operating Income Reconciliation</t>
    <phoneticPr fontId="16"/>
  </si>
  <si>
    <r>
      <rPr>
        <b/>
        <sz val="10"/>
        <color theme="1"/>
        <rFont val="ＭＳ Ｐゴシック"/>
        <family val="3"/>
        <charset val="128"/>
      </rPr>
      <t xml:space="preserve">四半期
</t>
    </r>
    <r>
      <rPr>
        <b/>
        <sz val="10"/>
        <color theme="1"/>
        <rFont val="Arial"/>
        <family val="2"/>
      </rPr>
      <t>Three Months Ended</t>
    </r>
    <phoneticPr fontId="11"/>
  </si>
  <si>
    <t>Non-GAAP Operating Income*1</t>
    <phoneticPr fontId="16"/>
  </si>
  <si>
    <t>Non-GAAP Adjustments</t>
    <phoneticPr fontId="16"/>
  </si>
  <si>
    <t>Amortization of Intangible Assets (PPA)</t>
    <phoneticPr fontId="16"/>
  </si>
  <si>
    <t>One-off items*2</t>
    <phoneticPr fontId="16"/>
  </si>
  <si>
    <t>Operating Income</t>
    <phoneticPr fontId="16"/>
  </si>
  <si>
    <t>Q3/18: PriceMinisterのブランド変更に伴う減損損失を計上</t>
    <phoneticPr fontId="11"/>
  </si>
  <si>
    <t>Q4/18: 株式会社オーネットの売却益を計上</t>
  </si>
  <si>
    <t>*1: From Q1/17, we changed standards on the calculation of insurance policy reserves. This was retroactively adjusted in previous consolidated results.</t>
    <phoneticPr fontId="16"/>
  </si>
  <si>
    <t>Impairment loss on fixed assets was recorded in Q3/17</t>
    <phoneticPr fontId="11"/>
  </si>
  <si>
    <t>Impairment loss due to PriceMinister’s brand change recorded in Q3/18</t>
    <phoneticPr fontId="11"/>
  </si>
  <si>
    <t>Gain on sale of shares in O-net, Inc. recorded in Q4/18</t>
  </si>
  <si>
    <t>Consolidated Statement of Financial Position</t>
    <phoneticPr fontId="16"/>
  </si>
  <si>
    <t xml:space="preserve"> JPY mm, rounded</t>
    <phoneticPr fontId="16"/>
  </si>
  <si>
    <t>Total Assets</t>
    <phoneticPr fontId="16"/>
  </si>
  <si>
    <t>Total Equity*1</t>
    <phoneticPr fontId="16"/>
  </si>
  <si>
    <t>Interest-bearing Debt*2</t>
    <phoneticPr fontId="16"/>
  </si>
  <si>
    <t>Rakuten Group (Consolidated)</t>
    <phoneticPr fontId="16"/>
  </si>
  <si>
    <t>Rakuten, Inc.</t>
    <phoneticPr fontId="16"/>
  </si>
  <si>
    <t>Rakuten Card Co., Ltd.</t>
    <phoneticPr fontId="16"/>
  </si>
  <si>
    <t>Rakuten Bank, Ltd.</t>
    <phoneticPr fontId="16"/>
  </si>
  <si>
    <t>Rakuten Securities, Inc.</t>
    <phoneticPr fontId="16"/>
  </si>
  <si>
    <t>Rakuten Life Insurance Co.,Ltd</t>
    <phoneticPr fontId="16"/>
  </si>
  <si>
    <t xml:space="preserve">*1: From Q1/17, we changed standards on the calculation of insurance policy reserves. This was retroactively adjusted in previous consolidated results. </t>
    <phoneticPr fontId="16"/>
  </si>
  <si>
    <t>*2: Interest-bearing Debt = Corporate Bonds + CP + Borrowings</t>
    <phoneticPr fontId="16"/>
  </si>
  <si>
    <t>Consolidated Statement of Cash Flows</t>
    <phoneticPr fontId="16"/>
  </si>
  <si>
    <t>Consolidated</t>
    <phoneticPr fontId="16"/>
  </si>
  <si>
    <t>Net cash flows from operating activities</t>
    <phoneticPr fontId="16"/>
  </si>
  <si>
    <t>Net cash flows from (used in) investing activities</t>
    <phoneticPr fontId="16"/>
  </si>
  <si>
    <t>Net cash flows from financing activities</t>
    <phoneticPr fontId="16"/>
  </si>
  <si>
    <t>Net cash flows from (used in) investing activities*2</t>
    <phoneticPr fontId="16"/>
  </si>
  <si>
    <t>Financial Businesses*1</t>
    <phoneticPr fontId="16"/>
  </si>
  <si>
    <t>*2: 非金融事業における投資活動によるキャッシュ・フローには、M&amp;A等に関連するキャッシュ・フローが含まれております。詳しくは決算説明会資料をご参照ください。</t>
    <phoneticPr fontId="16"/>
  </si>
  <si>
    <t xml:space="preserve">*1: Breakdown between financial and non-financial businesses are based on internal estimation and not reviewed by independent auditors.
</t>
    <phoneticPr fontId="16"/>
  </si>
  <si>
    <t>*2: Net cash flows from (used in) investing activities in Non-Financial Businesses includes cash outflows related to M&amp;A and so on. Please refer to the presentation materials for more information.</t>
    <phoneticPr fontId="16"/>
  </si>
  <si>
    <t>+61.8%</t>
  </si>
  <si>
    <t>+0.3%</t>
  </si>
  <si>
    <t>+91.6%</t>
  </si>
  <si>
    <t>+270.5%</t>
  </si>
  <si>
    <t>-94.6%</t>
  </si>
  <si>
    <t>+39.6%</t>
  </si>
  <si>
    <t>+53.2%</t>
  </si>
  <si>
    <t>+75.6%</t>
  </si>
  <si>
    <t>+204.7%</t>
  </si>
  <si>
    <t>-59.9%</t>
  </si>
  <si>
    <t>+36.4%</t>
  </si>
  <si>
    <t>+73.2%</t>
  </si>
  <si>
    <t>+95.4%</t>
  </si>
  <si>
    <t>+927.5%</t>
  </si>
  <si>
    <t>+304.5%</t>
  </si>
  <si>
    <t>+90.2%</t>
  </si>
  <si>
    <t>+107.3%</t>
  </si>
  <si>
    <t>+2.4%</t>
  </si>
  <si>
    <t>+86.4%</t>
  </si>
  <si>
    <t>+43,838</t>
  </si>
  <si>
    <t>+502.6%</t>
  </si>
  <si>
    <t>+187.8%</t>
  </si>
  <si>
    <t>Non_GAAP</t>
    <phoneticPr fontId="16"/>
  </si>
  <si>
    <t>Non_GAAP</t>
    <phoneticPr fontId="16"/>
  </si>
  <si>
    <t>X</t>
    <phoneticPr fontId="16"/>
  </si>
  <si>
    <t>Old_segment</t>
    <phoneticPr fontId="16"/>
  </si>
  <si>
    <r>
      <rPr>
        <sz val="8"/>
        <color theme="1"/>
        <rFont val="ＭＳ Ｐゴシック"/>
        <family val="3"/>
        <charset val="128"/>
      </rPr>
      <t>経営者の意思決定に使用される指標の変更に伴い、</t>
    </r>
    <r>
      <rPr>
        <sz val="8"/>
        <color theme="1"/>
        <rFont val="Arial"/>
        <family val="2"/>
      </rPr>
      <t>IFRS</t>
    </r>
    <r>
      <rPr>
        <sz val="8"/>
        <color theme="1"/>
        <rFont val="ＭＳ Ｐゴシック"/>
        <family val="3"/>
        <charset val="128"/>
      </rPr>
      <t>上のマネジメントアプローチの観点からセグメント損益を</t>
    </r>
    <r>
      <rPr>
        <sz val="8"/>
        <color theme="1"/>
        <rFont val="Arial"/>
        <family val="2"/>
      </rPr>
      <t>Non-GAAP</t>
    </r>
    <r>
      <rPr>
        <sz val="8"/>
        <color theme="1"/>
        <rFont val="ＭＳ Ｐゴシック"/>
        <family val="3"/>
        <charset val="128"/>
      </rPr>
      <t xml:space="preserve">営業利益に変更しており、過去のセグメント損益も組替再表示しております。
</t>
    </r>
    <phoneticPr fontId="16"/>
  </si>
  <si>
    <t xml:space="preserve">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16"/>
  </si>
  <si>
    <t>JPY mm, rounded</t>
    <phoneticPr fontId="16"/>
  </si>
  <si>
    <t>Revenue</t>
    <phoneticPr fontId="16"/>
  </si>
  <si>
    <t>Domestic EC</t>
    <phoneticPr fontId="16"/>
  </si>
  <si>
    <t>その他</t>
    <rPh sb="2" eb="3">
      <t>タ</t>
    </rPh>
    <phoneticPr fontId="16"/>
  </si>
  <si>
    <t>YoY</t>
    <phoneticPr fontId="16"/>
  </si>
  <si>
    <r>
      <rPr>
        <sz val="8"/>
        <color theme="1"/>
        <rFont val="ＭＳ Ｐゴシック"/>
        <family val="3"/>
        <charset val="128"/>
      </rPr>
      <t>インターネットサービス</t>
    </r>
    <phoneticPr fontId="16"/>
  </si>
  <si>
    <t>Internet Services Segment</t>
    <phoneticPr fontId="16"/>
  </si>
  <si>
    <t>Operating Income</t>
    <phoneticPr fontId="16"/>
  </si>
  <si>
    <t>Domestic EC</t>
    <phoneticPr fontId="16"/>
  </si>
  <si>
    <t>YoY</t>
    <phoneticPr fontId="16"/>
  </si>
  <si>
    <r>
      <rPr>
        <sz val="8"/>
        <color theme="1"/>
        <rFont val="ＭＳ Ｐゴシック"/>
        <family val="3"/>
        <charset val="128"/>
      </rPr>
      <t>インターネットサービス</t>
    </r>
    <phoneticPr fontId="16"/>
  </si>
  <si>
    <r>
      <rPr>
        <b/>
        <sz val="10"/>
        <color theme="1"/>
        <rFont val="ＭＳ Ｐゴシック"/>
        <family val="3"/>
        <charset val="128"/>
      </rPr>
      <t xml:space="preserve">四半期
</t>
    </r>
    <r>
      <rPr>
        <b/>
        <sz val="10"/>
        <color theme="1"/>
        <rFont val="Arial"/>
        <family val="3"/>
        <charset val="128"/>
      </rPr>
      <t>Three Months Ended</t>
    </r>
    <phoneticPr fontId="11"/>
  </si>
  <si>
    <r>
      <rPr>
        <b/>
        <sz val="10"/>
        <color theme="1"/>
        <rFont val="ＭＳ Ｐゴシック"/>
        <family val="3"/>
        <charset val="128"/>
      </rPr>
      <t xml:space="preserve">年度
</t>
    </r>
    <r>
      <rPr>
        <b/>
        <sz val="10"/>
        <color theme="1"/>
        <rFont val="Arial"/>
        <family val="2"/>
      </rPr>
      <t>Year Ended</t>
    </r>
    <phoneticPr fontId="11"/>
  </si>
  <si>
    <t>Life Insurance</t>
    <phoneticPr fontId="16"/>
  </si>
  <si>
    <t>General Insurance</t>
    <phoneticPr fontId="11"/>
  </si>
  <si>
    <t>フィンテック</t>
    <phoneticPr fontId="16"/>
  </si>
  <si>
    <t>FinTech</t>
    <phoneticPr fontId="11"/>
  </si>
  <si>
    <t>Rakuten Card</t>
    <phoneticPr fontId="16"/>
  </si>
  <si>
    <t>Rakuten Bank</t>
    <phoneticPr fontId="16"/>
  </si>
  <si>
    <t>Life Insurance</t>
    <phoneticPr fontId="16"/>
  </si>
  <si>
    <t>General Insurance</t>
    <phoneticPr fontId="11"/>
  </si>
  <si>
    <t>Others</t>
    <phoneticPr fontId="16"/>
  </si>
  <si>
    <t>Operating Income</t>
    <phoneticPr fontId="16"/>
  </si>
  <si>
    <t>Life Insurance</t>
    <phoneticPr fontId="16"/>
  </si>
  <si>
    <t>General Insurance</t>
    <phoneticPr fontId="11"/>
  </si>
  <si>
    <t>YoY</t>
    <phoneticPr fontId="16"/>
  </si>
  <si>
    <t>フィンテック</t>
    <phoneticPr fontId="16"/>
  </si>
  <si>
    <t>Life Insurance</t>
    <phoneticPr fontId="16"/>
  </si>
  <si>
    <t>General Insurance</t>
    <phoneticPr fontId="11"/>
  </si>
  <si>
    <t>Margin</t>
    <phoneticPr fontId="16"/>
  </si>
  <si>
    <t>フィンテック</t>
    <phoneticPr fontId="16"/>
  </si>
  <si>
    <t>Life Insurance</t>
    <phoneticPr fontId="16"/>
  </si>
  <si>
    <t>General Insurance</t>
    <phoneticPr fontId="11"/>
  </si>
  <si>
    <t>YoY</t>
    <phoneticPr fontId="16"/>
  </si>
  <si>
    <r>
      <rPr>
        <b/>
        <sz val="10"/>
        <color theme="1"/>
        <rFont val="ＭＳ Ｐゴシック"/>
        <family val="3"/>
        <charset val="128"/>
      </rPr>
      <t xml:space="preserve">四半期
</t>
    </r>
    <r>
      <rPr>
        <b/>
        <sz val="10"/>
        <color theme="1"/>
        <rFont val="Arial"/>
        <family val="3"/>
        <charset val="128"/>
      </rPr>
      <t>Three Months Ended</t>
    </r>
    <phoneticPr fontId="11"/>
  </si>
  <si>
    <r>
      <rPr>
        <b/>
        <sz val="10"/>
        <color theme="1"/>
        <rFont val="ＭＳ Ｐゴシック"/>
        <family val="3"/>
        <charset val="128"/>
      </rPr>
      <t xml:space="preserve">年度
</t>
    </r>
    <r>
      <rPr>
        <b/>
        <sz val="10"/>
        <color theme="1"/>
        <rFont val="Arial"/>
        <family val="2"/>
      </rPr>
      <t>Year Ended</t>
    </r>
    <phoneticPr fontId="11"/>
  </si>
  <si>
    <t>Revenue</t>
    <phoneticPr fontId="16"/>
  </si>
  <si>
    <t>YoY</t>
    <phoneticPr fontId="16"/>
  </si>
  <si>
    <t>Operating Income</t>
    <phoneticPr fontId="16"/>
  </si>
  <si>
    <t>YoY</t>
    <phoneticPr fontId="16"/>
  </si>
  <si>
    <t>YoY</t>
    <phoneticPr fontId="16"/>
  </si>
  <si>
    <t>+13.4%</t>
  </si>
  <si>
    <t>+16.2%</t>
  </si>
  <si>
    <t>+19.4%</t>
  </si>
  <si>
    <t>+20.4%</t>
  </si>
  <si>
    <t>+12.1%</t>
  </si>
  <si>
    <t>-47.4%</t>
  </si>
  <si>
    <t>-16.2%</t>
  </si>
  <si>
    <t>+28.1%</t>
  </si>
  <si>
    <t>+19.6%</t>
  </si>
  <si>
    <t>+8.9%</t>
  </si>
  <si>
    <t>+20.6%</t>
  </si>
  <si>
    <t>+23.5%</t>
  </si>
  <si>
    <t>+8.2%</t>
  </si>
  <si>
    <t>-4.8%</t>
  </si>
  <si>
    <t>-7.4%</t>
  </si>
  <si>
    <t>+19.0%</t>
  </si>
  <si>
    <t>+20.1%</t>
  </si>
  <si>
    <t>+19.9%</t>
  </si>
  <si>
    <t>-7.7%</t>
  </si>
  <si>
    <t>+8,700</t>
  </si>
  <si>
    <t>-31.3%</t>
  </si>
  <si>
    <t>+20.8%</t>
  </si>
  <si>
    <t>+63.9%</t>
  </si>
  <si>
    <t>+59.2%</t>
  </si>
  <si>
    <t>+83.4%</t>
  </si>
  <si>
    <t>+63.3%</t>
  </si>
  <si>
    <t>+40.4%</t>
  </si>
  <si>
    <t>+20.7%</t>
  </si>
  <si>
    <t>+32.9%</t>
  </si>
  <si>
    <t>-8.6%</t>
  </si>
  <si>
    <t>-3.0%</t>
  </si>
  <si>
    <t>+15.3%</t>
  </si>
  <si>
    <t>-13.3%</t>
  </si>
  <si>
    <t>+21.9%</t>
  </si>
  <si>
    <t>+18.3%</t>
  </si>
  <si>
    <t>+25.9%</t>
  </si>
  <si>
    <t>+13.5%</t>
  </si>
  <si>
    <t>+61.7%</t>
  </si>
  <si>
    <t>+13.9%</t>
  </si>
  <si>
    <t>-39.1%</t>
  </si>
  <si>
    <t>-52.7%</t>
  </si>
  <si>
    <t>+87</t>
  </si>
  <si>
    <t>+7</t>
  </si>
  <si>
    <t>-824</t>
  </si>
  <si>
    <t>-1,051</t>
  </si>
  <si>
    <t>-963</t>
  </si>
  <si>
    <t>-672</t>
  </si>
  <si>
    <t>-39.9%</t>
  </si>
  <si>
    <t>+118.4%</t>
  </si>
  <si>
    <t>+1,063</t>
  </si>
  <si>
    <t>+159.6%</t>
  </si>
  <si>
    <t>+24.3%</t>
  </si>
  <si>
    <t>+1,863</t>
  </si>
  <si>
    <t>-5,133</t>
  </si>
  <si>
    <t>+66</t>
  </si>
  <si>
    <t>-85.0%</t>
  </si>
  <si>
    <t>+70</t>
  </si>
  <si>
    <t>+514</t>
  </si>
  <si>
    <t>+41</t>
  </si>
  <si>
    <t>-63</t>
  </si>
  <si>
    <t>+128</t>
  </si>
  <si>
    <t>-666</t>
  </si>
  <si>
    <t>+563</t>
  </si>
  <si>
    <t>+21.3%</t>
  </si>
  <si>
    <t>-6.4%</t>
  </si>
  <si>
    <t>-2.5%</t>
  </si>
  <si>
    <t>+4.0%</t>
  </si>
  <si>
    <t>-8.0%</t>
  </si>
  <si>
    <t>+36.6%</t>
  </si>
  <si>
    <t>+37.2%</t>
  </si>
  <si>
    <t>+26.2%</t>
  </si>
  <si>
    <t>+23.2%</t>
  </si>
  <si>
    <t>+23.8%</t>
  </si>
  <si>
    <t>+33.2%</t>
  </si>
  <si>
    <t>-5,765</t>
  </si>
  <si>
    <t>+727</t>
  </si>
  <si>
    <t>-126</t>
  </si>
  <si>
    <t>-5,516</t>
  </si>
  <si>
    <t>-8,237</t>
  </si>
  <si>
    <r>
      <rPr>
        <b/>
        <sz val="10"/>
        <color theme="1"/>
        <rFont val="ＭＳ Ｐゴシック"/>
        <family val="3"/>
        <charset val="128"/>
      </rPr>
      <t>インターネットサービスセグメント</t>
    </r>
    <r>
      <rPr>
        <b/>
        <sz val="10"/>
        <color theme="1"/>
        <rFont val="Arial"/>
        <family val="2"/>
      </rPr>
      <t>*2</t>
    </r>
    <phoneticPr fontId="16"/>
  </si>
  <si>
    <t>Internet Services Segment*2</t>
    <phoneticPr fontId="16"/>
  </si>
  <si>
    <t>EBITDA*5</t>
  </si>
  <si>
    <t>EBITDA*5</t>
    <phoneticPr fontId="16"/>
  </si>
  <si>
    <t>EBITDA*5</t>
    <phoneticPr fontId="16"/>
  </si>
  <si>
    <r>
      <rPr>
        <b/>
        <sz val="10"/>
        <color theme="1"/>
        <rFont val="ＭＳ Ｐゴシック"/>
        <family val="3"/>
        <charset val="128"/>
      </rPr>
      <t>フィンテック</t>
    </r>
    <r>
      <rPr>
        <b/>
        <sz val="10"/>
        <color theme="1"/>
        <rFont val="Arial"/>
        <family val="2"/>
      </rPr>
      <t xml:space="preserve"> </t>
    </r>
    <r>
      <rPr>
        <b/>
        <sz val="10"/>
        <color theme="1"/>
        <rFont val="ＭＳ Ｐゴシック"/>
        <family val="3"/>
        <charset val="128"/>
      </rPr>
      <t>セグメント</t>
    </r>
    <r>
      <rPr>
        <b/>
        <sz val="10"/>
        <color theme="1"/>
        <rFont val="Arial"/>
        <family val="2"/>
      </rPr>
      <t>*3</t>
    </r>
    <phoneticPr fontId="16"/>
  </si>
  <si>
    <t>楽天ペイメント*6</t>
    <rPh sb="0" eb="2">
      <t>ラクテン</t>
    </rPh>
    <phoneticPr fontId="11"/>
  </si>
  <si>
    <t>Payment*6</t>
  </si>
  <si>
    <t>モバイル セグメント*4</t>
  </si>
  <si>
    <t>Mobile Segment*4</t>
  </si>
  <si>
    <t>*2: 「インターネットサービス」セグメントは、インターネット・ショッピングモール『楽天市場』をはじめとする各種ＥＣサイト、オンライン・キャッシュバック・サイト、旅行予約サイト、ポータルサイト、デジタルコンテンツサイト等の運営や、これらのサイトにおける広告等の販売、プロスポーツの運営等を行う事業により構成されています。</t>
    <phoneticPr fontId="11"/>
  </si>
  <si>
    <t>*3: 「フィンテック」セグメントは、インターネットを介した銀行及び証券サービス、クレジットカード関連サービス、生命保険サービス、損害保険サービス及び電子マネーサービスの提供等を行う事業により構成されています。</t>
    <phoneticPr fontId="11"/>
  </si>
  <si>
    <t>*4: 「モバイル」セグメントは、通信及びメッセージングサービスの提供等を行う事業により構成されています。</t>
    <phoneticPr fontId="11"/>
  </si>
  <si>
    <r>
      <t xml:space="preserve">*5: EBITDA = </t>
    </r>
    <r>
      <rPr>
        <sz val="7"/>
        <color theme="1"/>
        <rFont val="ＭＳ Ｐゴシック"/>
        <family val="3"/>
        <charset val="128"/>
      </rPr>
      <t>営業利益</t>
    </r>
    <r>
      <rPr>
        <sz val="7"/>
        <color theme="1"/>
        <rFont val="Arial"/>
        <family val="2"/>
      </rPr>
      <t xml:space="preserve"> + </t>
    </r>
    <r>
      <rPr>
        <sz val="7"/>
        <color theme="1"/>
        <rFont val="ＭＳ Ｐゴシック"/>
        <family val="3"/>
        <charset val="128"/>
      </rPr>
      <t>減価償却費</t>
    </r>
    <r>
      <rPr>
        <sz val="7"/>
        <color theme="1"/>
        <rFont val="Arial"/>
        <family val="2"/>
      </rPr>
      <t xml:space="preserve"> + </t>
    </r>
    <r>
      <rPr>
        <sz val="7"/>
        <color theme="1"/>
        <rFont val="ＭＳ Ｐゴシック"/>
        <family val="3"/>
        <charset val="128"/>
      </rPr>
      <t>無形資産償却費</t>
    </r>
    <rPh sb="13" eb="15">
      <t>エイギョウ</t>
    </rPh>
    <rPh sb="15" eb="17">
      <t>リエキ</t>
    </rPh>
    <rPh sb="20" eb="22">
      <t>ゲンカ</t>
    </rPh>
    <rPh sb="22" eb="24">
      <t>ショウキャク</t>
    </rPh>
    <rPh sb="24" eb="25">
      <t>ヒ</t>
    </rPh>
    <rPh sb="28" eb="30">
      <t>ムケイ</t>
    </rPh>
    <rPh sb="30" eb="32">
      <t>シサン</t>
    </rPh>
    <rPh sb="32" eb="35">
      <t>ショウキャクヒ</t>
    </rPh>
    <phoneticPr fontId="16"/>
  </si>
  <si>
    <r>
      <t xml:space="preserve">*6: </t>
    </r>
    <r>
      <rPr>
        <sz val="7"/>
        <color theme="1"/>
        <rFont val="ＭＳ Ｐゴシック"/>
        <family val="3"/>
        <charset val="128"/>
      </rPr>
      <t>楽天ペイメント = 楽天ペイ、楽天Edy、ポイントパートナー等</t>
    </r>
    <rPh sb="4" eb="6">
      <t>ラクテン</t>
    </rPh>
    <rPh sb="34" eb="35">
      <t>ナド</t>
    </rPh>
    <phoneticPr fontId="11"/>
  </si>
  <si>
    <t>*2: The “Internet Services” segment comprises businesses running various EC (e-commerce) sites including internet shopping mall Rakuten Ichiba, online cash-back sites, travel booking sites, portal sites and digital content sites, along with sales of advertising, etc. on these sites, and management of professional sports teams, etc.</t>
    <phoneticPr fontId="16"/>
  </si>
  <si>
    <t>*3: The “FinTech” segment engages in businesses providing services over the internet related to banking and securities, credit cards, life insurance, general insurance and electronic money.</t>
    <phoneticPr fontId="16"/>
  </si>
  <si>
    <t>*4: The “Mobile” segment comprises business operations engaged in communication and messaging services.</t>
    <phoneticPr fontId="16"/>
  </si>
  <si>
    <t>*5: EBITDA = Operating Income + Depreciation + Amortization of intangible assets</t>
    <phoneticPr fontId="16"/>
  </si>
  <si>
    <t>*6: Payment = Rakuten Pay, Rakuten Edy, Point Partner</t>
    <phoneticPr fontId="16"/>
  </si>
  <si>
    <t>*2: Q2/19より、本社管理部門における共通費の配賦方法等を変更し、遡及適用しています。</t>
    <phoneticPr fontId="16"/>
  </si>
  <si>
    <t>*1: Q2/19より、本社管理部門における共通費の配賦方法等を変更し、遡及適用しています。</t>
    <phoneticPr fontId="11"/>
  </si>
  <si>
    <r>
      <rPr>
        <b/>
        <sz val="12"/>
        <color theme="1"/>
        <rFont val="ＭＳ Ｐゴシック"/>
        <family val="3"/>
        <charset val="128"/>
      </rPr>
      <t>セグメント情報</t>
    </r>
    <r>
      <rPr>
        <b/>
        <vertAlign val="superscript"/>
        <sz val="12"/>
        <color theme="1"/>
        <rFont val="ＭＳ Ｐゴシック"/>
        <family val="3"/>
        <charset val="128"/>
      </rPr>
      <t>*1</t>
    </r>
    <rPh sb="5" eb="7">
      <t>ジョウホウ</t>
    </rPh>
    <phoneticPr fontId="16"/>
  </si>
  <si>
    <r>
      <t>Segment Information</t>
    </r>
    <r>
      <rPr>
        <b/>
        <vertAlign val="superscript"/>
        <sz val="12"/>
        <color theme="1"/>
        <rFont val="Arial"/>
        <family val="2"/>
      </rPr>
      <t>*1</t>
    </r>
    <phoneticPr fontId="11"/>
  </si>
  <si>
    <t xml:space="preserve">Rakuten Group started to disclose Non-GAAP financial measures, which is used for management’s decision-making, as well as IFRS measures, since FY2015. We define Non-GAAP operating income as IFRS operating income excluding non-recurring and other  items.  We believe Non-GAAP operating income is useful information to understand our recurring operating performance. 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16"/>
  </si>
  <si>
    <r>
      <t>Consolidated Statements of Income</t>
    </r>
    <r>
      <rPr>
        <b/>
        <vertAlign val="superscript"/>
        <sz val="12"/>
        <color theme="1"/>
        <rFont val="Arial"/>
        <family val="2"/>
      </rPr>
      <t>*1</t>
    </r>
    <phoneticPr fontId="16"/>
  </si>
  <si>
    <t>インターネットサービス</t>
    <phoneticPr fontId="16"/>
  </si>
  <si>
    <t>FinTech</t>
    <phoneticPr fontId="16"/>
  </si>
  <si>
    <t>Mobile</t>
    <phoneticPr fontId="11"/>
  </si>
  <si>
    <t>Adjustments</t>
    <phoneticPr fontId="16"/>
  </si>
  <si>
    <t>Breakdown by Segment*2</t>
    <phoneticPr fontId="16"/>
  </si>
  <si>
    <t>インターネットサービス</t>
    <phoneticPr fontId="16"/>
  </si>
  <si>
    <t>Internet Services</t>
    <phoneticPr fontId="16"/>
  </si>
  <si>
    <t>Mobile</t>
    <phoneticPr fontId="11"/>
  </si>
  <si>
    <t>Adjustments</t>
    <phoneticPr fontId="16"/>
  </si>
  <si>
    <r>
      <t>Non-GAAP EBITDA</t>
    </r>
    <r>
      <rPr>
        <vertAlign val="superscript"/>
        <sz val="10"/>
        <color theme="1"/>
        <rFont val="ＭＳ Ｐゴシック"/>
        <family val="3"/>
        <charset val="128"/>
      </rPr>
      <t>*3</t>
    </r>
    <phoneticPr fontId="16"/>
  </si>
  <si>
    <t>Non-GAAP EBITDAマージン</t>
    <phoneticPr fontId="16"/>
  </si>
  <si>
    <t>Non-GAAP EBITDA Margin</t>
    <phoneticPr fontId="16"/>
  </si>
  <si>
    <t>Breakdown by Segment*2</t>
    <phoneticPr fontId="16"/>
  </si>
  <si>
    <t>インターネットサービス</t>
    <phoneticPr fontId="16"/>
  </si>
  <si>
    <t>Internet Services</t>
    <phoneticPr fontId="16"/>
  </si>
  <si>
    <t>FinTech</t>
    <phoneticPr fontId="16"/>
  </si>
  <si>
    <t>モバイル</t>
    <phoneticPr fontId="11"/>
  </si>
  <si>
    <t>Mobile</t>
    <phoneticPr fontId="11"/>
  </si>
  <si>
    <t>Adjustments</t>
    <phoneticPr fontId="16"/>
  </si>
  <si>
    <t>IFRS Operating Income*3</t>
    <phoneticPr fontId="16"/>
  </si>
  <si>
    <t>YoY</t>
    <phoneticPr fontId="16"/>
  </si>
  <si>
    <t>Margin</t>
    <phoneticPr fontId="16"/>
  </si>
  <si>
    <t>*1: 当社グループ企業の組織再編に伴い、内部報告管理体制を変更しました。その結果、Q1/19より従来の2つの報告セグメント（「インターネットサービス」及び「FinTech」）を、「インターネットサービス」、「フィンテック」及び「モバイル」の3つの報告セグメントに変更しています。</t>
    <phoneticPr fontId="54"/>
  </si>
  <si>
    <t>JPY mm, rounded</t>
    <phoneticPr fontId="16"/>
  </si>
  <si>
    <t>Stock Based Compensation</t>
    <phoneticPr fontId="16"/>
  </si>
  <si>
    <t>*2: Breakdown of One-off items</t>
    <phoneticPr fontId="16"/>
  </si>
  <si>
    <t>Bargain purchase gain of Rakuten General Insurance was recorded in Q2/18</t>
    <phoneticPr fontId="11"/>
  </si>
  <si>
    <t>Non-Financial Businesses*1</t>
    <phoneticPr fontId="16"/>
  </si>
  <si>
    <t>-51,833</t>
  </si>
  <si>
    <t xml:space="preserve">2015年度より、経営者が意思決定する際に使用する指標（以下 Non-GAAP指標）及びIFRSに基く指標の双方で連結経営成績を開示しております。Non-GAAP連結営業利益はIFRS連結営業利益から非経常項目やその他の調整項目を控除したもので、当社グループの恒常的な経営成績を理解するために有用な情報と判断しております。経営者の意思決定に使用される指標の変更に伴い、IFRS上のマネジメントアプローチの観点からセグメント損益をNon-GAAP営業利益に変更しており、過去のセグメント損益も組替再表示しております。
</t>
    <phoneticPr fontId="16"/>
  </si>
  <si>
    <t>+150.1%</t>
  </si>
  <si>
    <t>-0.2%</t>
  </si>
  <si>
    <t>-55.4%</t>
  </si>
  <si>
    <t>+649.5%</t>
  </si>
  <si>
    <t>+1.2%</t>
  </si>
  <si>
    <t>-13.6%</t>
  </si>
  <si>
    <t>-19.1%</t>
  </si>
  <si>
    <t>-18.5%</t>
  </si>
  <si>
    <t>-27.9%</t>
  </si>
  <si>
    <t>-21.8%</t>
  </si>
  <si>
    <t>-19.8%</t>
  </si>
  <si>
    <t>-10,897</t>
  </si>
  <si>
    <t>+28,140</t>
  </si>
  <si>
    <t>-5,096</t>
  </si>
  <si>
    <t>+99,279</t>
  </si>
  <si>
    <t>+45.3%</t>
  </si>
  <si>
    <t>-38.5%</t>
  </si>
  <si>
    <t>+123.3%</t>
  </si>
  <si>
    <t>-33.3%</t>
  </si>
  <si>
    <t>+492.0%</t>
  </si>
  <si>
    <t>-86.9%</t>
  </si>
  <si>
    <t>+10.4%</t>
  </si>
  <si>
    <t>-10.0%</t>
  </si>
  <si>
    <t>-14.5%</t>
  </si>
  <si>
    <t>-24.3%</t>
  </si>
  <si>
    <t>-13.0%</t>
  </si>
  <si>
    <t>-82.8%</t>
  </si>
  <si>
    <t>+2652.5%</t>
  </si>
  <si>
    <t>+40.2%</t>
  </si>
  <si>
    <t>-2,769</t>
  </si>
  <si>
    <t>+4604.3%</t>
  </si>
  <si>
    <t>-39,484</t>
  </si>
  <si>
    <t>+60.4%</t>
  </si>
  <si>
    <t>+437</t>
  </si>
  <si>
    <t>-452</t>
  </si>
  <si>
    <t>-3,511</t>
  </si>
  <si>
    <t>-3,201</t>
  </si>
  <si>
    <t>-6,726</t>
  </si>
  <si>
    <t>-3,214</t>
  </si>
  <si>
    <t>-2,935</t>
  </si>
  <si>
    <t>-5,549</t>
  </si>
  <si>
    <t>+20.0%</t>
  </si>
  <si>
    <t>+13.3%</t>
  </si>
  <si>
    <t>+120.1%</t>
  </si>
  <si>
    <t>Mar/17</t>
  </si>
  <si>
    <t>Jun/17</t>
  </si>
  <si>
    <t>Sep/17</t>
  </si>
  <si>
    <t>Dec/17</t>
  </si>
  <si>
    <t>Mar/18</t>
  </si>
  <si>
    <t>Jun/18</t>
  </si>
  <si>
    <t>Sep/18</t>
  </si>
  <si>
    <t>Dec/18</t>
  </si>
  <si>
    <t>Mar/19</t>
  </si>
  <si>
    <t>Jun/19</t>
  </si>
  <si>
    <t>-15.1%</t>
  </si>
  <si>
    <t>-40,913</t>
  </si>
  <si>
    <t>*2: From Q2/19, the segment structure of functional subsidiaries etc engaged in research and development has been changed, and the method of allocating shared costs in the headquarters administration departments has been changed and applied retroactively.</t>
    <phoneticPr fontId="16"/>
  </si>
  <si>
    <t>*1: From Q2/19, the segment structure of functional subsidiaries etc engaged in research and development has been changed, and the method of allocating shared costs in the headquarters administration departments has been changed and applied retroactively.</t>
    <phoneticPr fontId="16"/>
  </si>
  <si>
    <t>社債の発行による収入,  Proceeds from issuance of bonds</t>
    <phoneticPr fontId="11"/>
  </si>
  <si>
    <t>社債の償還による支出, Redemption of bonds</t>
    <phoneticPr fontId="11"/>
  </si>
  <si>
    <t>* 過去比較のため、経営指導料等について遡及修正済み。修正前の数字に関してはQ1/19以前の資料をご参照ください。</t>
  </si>
  <si>
    <t>* Management fees have been retroactively adjusted for past comparison. Please refer to materials before Q1/19 for the numbers before adjustment.</t>
  </si>
  <si>
    <t>* Management fees have been retroactively adjusted for past comparison. Please refer to materials before Q1/19 for the numbers before adjustment.</t>
    <phoneticPr fontId="11"/>
  </si>
  <si>
    <t>-63,339</t>
  </si>
  <si>
    <t>-43,077</t>
  </si>
  <si>
    <t>-9,910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</si>
</sst>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9">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24" formatCode="\$#,##0_);[Red]\(\$#,##0\)"/>
    <numFmt numFmtId="25" formatCode="\$#,##0.00_);\(\$#,##0.00\)"/>
    <numFmt numFmtId="176" formatCode="&quot;¥&quot;#,##0;&quot;¥&quot;\-#,##0"/>
    <numFmt numFmtId="177" formatCode="&quot;¥&quot;#,##0;[Red]&quot;¥&quot;\-#,##0"/>
    <numFmt numFmtId="178" formatCode="&quot;¥&quot;#,##0.00;[Red]&quot;¥&quot;\-#,##0.00"/>
    <numFmt numFmtId="179" formatCode="_ * #,##0_ ;_ * \-#,##0_ ;_ * &quot;-&quot;_ ;_ @_ "/>
    <numFmt numFmtId="180" formatCode="_ * #,##0.00_ ;_ * \-#,##0.00_ ;_ * &quot;-&quot;??_ ;_ @_ "/>
    <numFmt numFmtId="181" formatCode="&quot;¥&quot;#,##0;\-&quot;¥&quot;#,##0"/>
    <numFmt numFmtId="182" formatCode="_-* #,##0_-;\-* #,##0_-;_-* &quot;-&quot;_-;_-@_-"/>
    <numFmt numFmtId="183" formatCode="0.0%;\-0.0;&quot;-&quot;"/>
    <numFmt numFmtId="184" formatCode="\+0.0%;\-0.0%;&quot;-&quot;"/>
    <numFmt numFmtId="185" formatCode="##,##0;\-0;&quot;-&quot;"/>
    <numFmt numFmtId="186" formatCode="##,##0;\-##,##0;&quot;-&quot;"/>
    <numFmt numFmtId="187" formatCode="0.0%;\-0.0%;&quot;-&quot;"/>
    <numFmt numFmtId="188" formatCode="0.0%"/>
    <numFmt numFmtId="189" formatCode="##,##0,,;\-0,,;&quot;-&quot;"/>
    <numFmt numFmtId="190" formatCode="0;\-0;&quot;-&quot;"/>
    <numFmt numFmtId="191" formatCode="#,##0;\-#,##0;&quot;-&quot;"/>
    <numFmt numFmtId="192" formatCode="#,##0;#,##0;&quot;-&quot;"/>
    <numFmt numFmtId="193" formatCode="#,##0,,;\-#,##0,,"/>
    <numFmt numFmtId="194" formatCode="0.0000%;\-0.0000;&quot;-&quot;"/>
    <numFmt numFmtId="195" formatCode="0.0%;\ \-0.0%"/>
    <numFmt numFmtId="196" formatCode="\+0.0%;[Red]&quot;▲&quot;0.0%"/>
    <numFmt numFmtId="197" formatCode="#,##0.0_);[Red]\(#,##0.0\)"/>
    <numFmt numFmtId="198" formatCode="[$-409]mmm\-yy;@"/>
    <numFmt numFmtId="199" formatCode="0.000"/>
    <numFmt numFmtId="200" formatCode="0.0"/>
    <numFmt numFmtId="201" formatCode="#,##0.0;[Red]\-#,##0.0"/>
    <numFmt numFmtId="202" formatCode="0_);[Red]\(0\)"/>
    <numFmt numFmtId="203" formatCode="&quot;£&quot;#,##0;\-&quot;£&quot;#,##0"/>
    <numFmt numFmtId="204" formatCode="&quot;£&quot;#,##0;[Red]\-&quot;£&quot;#,##0"/>
    <numFmt numFmtId="205" formatCode="&quot;£&quot;#,##0.00;\-&quot;£&quot;#,##0.00"/>
    <numFmt numFmtId="206" formatCode="&quot;£&quot;#,##0.00;[Red]\-&quot;£&quot;#,##0.00"/>
    <numFmt numFmtId="207" formatCode="_ [$€-2]* #,##0.00_ ;_ [$€-2]* \-#,##0.00_ ;_ [$€-2]* &quot;-&quot;??_ "/>
    <numFmt numFmtId="208" formatCode="#,##0.0_);\(#,##0.0\)"/>
    <numFmt numFmtId="209" formatCode="&quot;$&quot;_(#,##0.00_);&quot;$&quot;\(#,##0.00\)"/>
    <numFmt numFmtId="210" formatCode="&quot;¥&quot;_(#,##0.00_);&quot;¥&quot;\(#,##0.00\)"/>
    <numFmt numFmtId="211" formatCode="#,##0.0_)\x;\(#,##0.0\)\x"/>
    <numFmt numFmtId="212" formatCode="#,##0.0_)_x;\(#,##0.0\)_x"/>
    <numFmt numFmtId="213" formatCode="0.0_)\%;\(0.0\)\%"/>
    <numFmt numFmtId="214" formatCode="#,##0.0_)_%;\(#,##0.0\)_%"/>
    <numFmt numFmtId="215" formatCode="&quot;£&quot;\ #,##0_);[Red]\(&quot;£&quot;\ #,##0\)"/>
    <numFmt numFmtId="216" formatCode="&quot;¥&quot;\ #,##0_);[Red]\(&quot;¥&quot;\ #,##0\)"/>
    <numFmt numFmtId="217" formatCode="000\-0000000"/>
    <numFmt numFmtId="218" formatCode="0&quot;:&quot;"/>
    <numFmt numFmtId="219" formatCode="_ * #,##0_ ;_ * &quot;¥&quot;&quot;¥&quot;&quot;¥&quot;\-#,##0_ ;_ * &quot;-&quot;_ ;_ @_ "/>
    <numFmt numFmtId="220" formatCode="&quot;$&quot;&quot; &quot;#,##0_);\(&quot;$&quot;&quot; &quot;#,##0\);\-_)"/>
    <numFmt numFmtId="221" formatCode="0%_);\(0%\);\-_)"/>
    <numFmt numFmtId="222" formatCode="#,##0_);\(#,##0\);\-_)"/>
    <numFmt numFmtId="223" formatCode="&quot;$&quot;&quot; &quot;#,##0.0_);\(&quot;$&quot;&quot; &quot;#,##0.0\);\-_)"/>
    <numFmt numFmtId="224" formatCode="0.0%_);\(0.0%\);\-_)"/>
    <numFmt numFmtId="225" formatCode="#,##0.0_);\(#,##0.0\);\-_)"/>
    <numFmt numFmtId="226" formatCode="&quot;$&quot;&quot; &quot;#,##0.00_);\(&quot;$&quot;&quot; &quot;#,##0.00\);\-_)"/>
    <numFmt numFmtId="227" formatCode="0.00%_);\(0.00%\);\-_)"/>
    <numFmt numFmtId="228" formatCode="#,##0.00_);\(#,##0.00\);\-_)"/>
    <numFmt numFmtId="229" formatCode="0.0000000%"/>
    <numFmt numFmtId="230" formatCode="0.000000%"/>
    <numFmt numFmtId="231" formatCode="0.00000%"/>
    <numFmt numFmtId="232" formatCode="0.00&quot;x&quot;"/>
    <numFmt numFmtId="233" formatCode="_(&quot;$&quot;* #,##0.0_);_(&quot;$&quot;* \(#,##0.0\);_(&quot;$&quot;* &quot;-&quot;??_);_(@_)"/>
    <numFmt numFmtId="234" formatCode="#,##0_);\(#,##0\);&quot;- &quot;"/>
    <numFmt numFmtId="235" formatCode="0.00%;\(0.00%\);&quot;- &quot;"/>
    <numFmt numFmtId="236" formatCode="&quot;$&quot;#,##0;\-&quot;$&quot;#,##0"/>
    <numFmt numFmtId="237" formatCode="#,##0\ ;\(#,##0\);\-\ \ \ \ \ "/>
    <numFmt numFmtId="238" formatCode="#,##0\ ;\(#,##0\);&quot;–&quot;\ \ \ \ \ "/>
    <numFmt numFmtId="239" formatCode="&quot;•&quot;\ \ @"/>
    <numFmt numFmtId="240" formatCode="####0.0000"/>
    <numFmt numFmtId="241" formatCode="&quot;$&quot;#,##0.00"/>
    <numFmt numFmtId="242" formatCode="0.000_)"/>
    <numFmt numFmtId="243" formatCode="#,##0.000_);\(#,##0.000\)"/>
    <numFmt numFmtId="244" formatCode="#,##0.0_);&quot;¥&quot;&quot;¥&quot;&quot;¥&quot;&quot;¥&quot;\(#,##0.0&quot;¥&quot;&quot;¥&quot;&quot;¥&quot;&quot;¥&quot;\)"/>
    <numFmt numFmtId="245" formatCode="&quot;$&quot;&quot; &quot;#,##0.0_);\(&quot;$&quot;&quot; &quot;#,##0.0\)"/>
    <numFmt numFmtId="246" formatCode="&quot;$&quot;&quot; &quot;#,##0.00_);\(&quot;$&quot;&quot; &quot;#,##0.00\)"/>
    <numFmt numFmtId="247" formatCode="&quot;$&quot;&quot; &quot;#,##0.000_);\(&quot;$&quot;&quot; &quot;#,##0.000\)"/>
    <numFmt numFmtId="248" formatCode="&quot;$&quot;#,##0.00_%_);\(&quot;$&quot;#,##0.00\)_%;&quot;$&quot;###0.00_%_);@_%_)"/>
    <numFmt numFmtId="249" formatCode="&quot;¥&quot;#,##0;&quot;¥&quot;&quot;¥&quot;&quot;¥&quot;&quot;¥&quot;\-#,##0"/>
    <numFmt numFmtId="250" formatCode="&quot;¥&quot;&quot;¥&quot;&quot;¥&quot;&quot;¥&quot;\$#,##0.00;&quot;¥&quot;&quot;¥&quot;&quot;¥&quot;&quot;¥&quot;\(&quot;¥&quot;&quot;¥&quot;&quot;¥&quot;&quot;¥&quot;\$#,##0.00&quot;¥&quot;&quot;¥&quot;&quot;¥&quot;&quot;¥&quot;\)"/>
    <numFmt numFmtId="251" formatCode="\ \ _•&quot;–&quot;\ \ \ \ @"/>
    <numFmt numFmtId="252" formatCode="0.0000%"/>
    <numFmt numFmtId="253" formatCode="d\-mmm\-yy_)"/>
    <numFmt numFmtId="254" formatCode="m/d/yy_)"/>
    <numFmt numFmtId="255" formatCode="m/yy_)"/>
    <numFmt numFmtId="256" formatCode="mmm\-yy&quot; &quot;"/>
    <numFmt numFmtId="257" formatCode="General_)"/>
    <numFmt numFmtId="258" formatCode="&quot;¥&quot;&quot;¥&quot;&quot;¥&quot;&quot;¥&quot;\$#,##0;&quot;¥&quot;&quot;¥&quot;&quot;¥&quot;&quot;¥&quot;\(&quot;¥&quot;&quot;¥&quot;&quot;¥&quot;&quot;¥&quot;\$#,##0&quot;¥&quot;&quot;¥&quot;&quot;¥&quot;&quot;¥&quot;\)"/>
    <numFmt numFmtId="259" formatCode="&quot;$&quot;#,##0.0_);[Red]\(&quot;$&quot;#,##0.0\)"/>
    <numFmt numFmtId="260" formatCode="#,##0\ &quot; &quot;;\(#,##0\)\ ;&quot;—&quot;&quot; &quot;&quot; &quot;&quot; &quot;&quot; &quot;"/>
    <numFmt numFmtId="261" formatCode="#,##0.0000\ ;\(#,##0.0000\)"/>
    <numFmt numFmtId="262" formatCode="#\ 0/0_)"/>
    <numFmt numFmtId="263" formatCode="#\ 0/8_)"/>
    <numFmt numFmtId="264" formatCode="#\ ?/?_)"/>
    <numFmt numFmtId="265" formatCode="0.000%"/>
    <numFmt numFmtId="266" formatCode="&quot;$&quot;#,##0"/>
    <numFmt numFmtId="267" formatCode="_-* #,##0\ _P_t_s_-;\-* #,##0\ _P_t_s_-;_-* &quot;-&quot;\ _P_t_s_-;_-@_-"/>
    <numFmt numFmtId="268" formatCode="_-* #,##0.00\ _P_t_s_-;\-* #,##0.00\ _P_t_s_-;_-* &quot;-&quot;??\ _P_t_s_-;_-@_-"/>
    <numFmt numFmtId="269" formatCode="_-* #,##0\ _F_-;\-* #,##0\ _F_-;_-* &quot;-&quot;\ _F_-;_-@_-"/>
    <numFmt numFmtId="270" formatCode="_-* #,##0.00\ _F_-;\-* #,##0.00\ _F_-;_-* &quot;-&quot;??\ _F_-;_-@_-"/>
    <numFmt numFmtId="271" formatCode="_-* #,##0\ &quot;Pts&quot;_-;\-* #,##0\ &quot;Pts&quot;_-;_-* &quot;-&quot;\ &quot;Pts&quot;_-;_-@_-"/>
    <numFmt numFmtId="272" formatCode="_-* #,##0.00\ &quot;Pts&quot;_-;\-* #,##0.00\ &quot;Pts&quot;_-;_-* &quot;-&quot;??\ &quot;Pts&quot;_-;_-@_-"/>
    <numFmt numFmtId="273" formatCode="_-* #,##0\ &quot;F&quot;_-;\-* #,##0\ &quot;F&quot;_-;_-* &quot;-&quot;\ &quot;F&quot;_-;_-@_-"/>
    <numFmt numFmtId="274" formatCode="_-* #,##0.00\ &quot;F&quot;_-;\-* #,##0.00\ &quot;F&quot;_-;_-* &quot;-&quot;??\ &quot;F&quot;_-;_-@_-"/>
    <numFmt numFmtId="275" formatCode="#,##0.0\x_);\(#,##0.0\x\);#,##0.0\x_);@_)"/>
    <numFmt numFmtId="276" formatCode="*$#,##0.0_);[Red]\(*$#,##0.0\)"/>
    <numFmt numFmtId="277" formatCode="0%_);\(0%\)"/>
    <numFmt numFmtId="278" formatCode="0.0%_);\(0.0%\)"/>
    <numFmt numFmtId="279" formatCode="#,##0.00&quot; x&quot;"/>
    <numFmt numFmtId="280" formatCode="#,##0.0\%_);\(#,##0.0\%\);#,##0.0\%_);@_)"/>
    <numFmt numFmtId="281" formatCode="#,##0.000%_);\(#,##0.000%\);#,##0.000%_);@_%_)"/>
    <numFmt numFmtId="282" formatCode="#,##0.000\ ;\(#,##0.000\)"/>
    <numFmt numFmtId="283" formatCode="#,##0&quot;x&quot;_);\(#,##0&quot;x&quot;\)"/>
    <numFmt numFmtId="284" formatCode="#,##0.0&quot;x&quot;_);\(#,##0.0&quot;x&quot;\)"/>
    <numFmt numFmtId="285" formatCode="#,##0.00&quot;x&quot;_);\(#,##0.00&quot;x&quot;\)"/>
    <numFmt numFmtId="286" formatCode="#,##0.00\ ;\(#,##0.00\)"/>
    <numFmt numFmtId="287" formatCode="_ &quot;DEM&quot;* #,##0.00_ ;_ &quot;DEM&quot;* \-#,##0.00_ ;_ &quot;DEM&quot;* &quot;-&quot;??_ ;_ @_ "/>
    <numFmt numFmtId="288" formatCode="&quot;(&quot;0%&quot;)   &quot;;[Red]\-&quot;(&quot;0%&quot;)   &quot;;&quot;－    &quot;"/>
    <numFmt numFmtId="289" formatCode="&quot;(&quot;0.00%&quot;)   &quot;;[Red]\-&quot;(&quot;0.00%&quot;)   &quot;;&quot;－    &quot;"/>
    <numFmt numFmtId="290" formatCode="0.00%;[Red]\-0.00%;&quot;－&quot;"/>
    <numFmt numFmtId="291" formatCode="#,##0_ ;[Red]\-#,##0\ "/>
    <numFmt numFmtId="292" formatCode="\+#,##0\ ;\-#,##0\ "/>
    <numFmt numFmtId="293" formatCode="\(#,##0\)\ ;[Red]\(\-#,##0\)\ "/>
    <numFmt numFmtId="294" formatCode="_-* #,##0.00_-;\-* #,##0.00_-;_-* &quot;-&quot;_-;_-@_-"/>
    <numFmt numFmtId="295" formatCode="m/d"/>
  </numFmts>
  <fonts count="172">
    <font>
      <sz val="11"/>
      <color theme="1"/>
      <name val="游ゴシック"/>
      <family val="2"/>
      <charset val="128"/>
      <scheme val="minor"/>
    </font>
    <font>
      <sz val="11"/>
      <color theme="1"/>
      <name val="游ゴシック"/>
      <family val="2"/>
      <scheme val="minor"/>
    </font>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b/>
      <sz val="11"/>
      <color theme="0"/>
      <name val="游ゴシック"/>
      <family val="2"/>
      <charset val="128"/>
      <scheme val="minor"/>
    </font>
    <font>
      <b/>
      <u/>
      <sz val="28"/>
      <color theme="1"/>
      <name val="游ゴシック"/>
      <family val="3"/>
      <charset val="128"/>
      <scheme val="minor"/>
    </font>
    <font>
      <sz val="20"/>
      <color theme="1"/>
      <name val="游ゴシック"/>
      <family val="3"/>
      <charset val="128"/>
      <scheme val="minor"/>
    </font>
    <font>
      <sz val="24"/>
      <color theme="1"/>
      <name val="游ゴシック"/>
      <family val="3"/>
      <charset val="128"/>
      <scheme val="minor"/>
    </font>
    <font>
      <b/>
      <sz val="24"/>
      <color theme="1"/>
      <name val="游ゴシック"/>
      <family val="3"/>
      <charset val="128"/>
      <scheme val="minor"/>
    </font>
    <font>
      <sz val="18"/>
      <color theme="1"/>
      <name val="游ゴシック"/>
      <family val="3"/>
      <charset val="128"/>
      <scheme val="minor"/>
    </font>
    <font>
      <sz val="6"/>
      <name val="游ゴシック"/>
      <family val="2"/>
      <charset val="128"/>
      <scheme val="minor"/>
    </font>
    <font>
      <b/>
      <sz val="18"/>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8"/>
      <color theme="1"/>
      <name val="游ゴシック"/>
      <family val="3"/>
      <charset val="128"/>
      <scheme val="minor"/>
    </font>
    <font>
      <sz val="6"/>
      <name val="ＭＳ Ｐゴシック"/>
      <family val="3"/>
      <charset val="128"/>
    </font>
    <font>
      <sz val="8"/>
      <color theme="1"/>
      <name val="Arial"/>
      <family val="2"/>
    </font>
    <font>
      <b/>
      <sz val="12"/>
      <color theme="1"/>
      <name val="ＭＳ Ｐゴシック"/>
      <family val="3"/>
      <charset val="128"/>
    </font>
    <font>
      <sz val="10"/>
      <color theme="1"/>
      <name val="ＭＳ Ｐゴシック"/>
      <family val="3"/>
      <charset val="128"/>
    </font>
    <font>
      <b/>
      <sz val="12"/>
      <color theme="1"/>
      <name val="Arial"/>
      <family val="2"/>
    </font>
    <font>
      <sz val="10"/>
      <color theme="1"/>
      <name val="Arial"/>
      <family val="2"/>
    </font>
    <font>
      <b/>
      <sz val="10"/>
      <color theme="1"/>
      <name val="ＭＳ Ｐゴシック"/>
      <family val="3"/>
      <charset val="128"/>
    </font>
    <font>
      <b/>
      <sz val="10"/>
      <color theme="1"/>
      <name val="Arial"/>
      <family val="2"/>
    </font>
    <font>
      <b/>
      <sz val="10"/>
      <color theme="1"/>
      <name val="Arial"/>
      <family val="3"/>
      <charset val="128"/>
    </font>
    <font>
      <b/>
      <sz val="9"/>
      <color theme="1"/>
      <name val="ＭＳ Ｐゴシック"/>
      <family val="3"/>
      <charset val="128"/>
    </font>
    <font>
      <b/>
      <sz val="9"/>
      <color theme="1"/>
      <name val="Arial"/>
      <family val="2"/>
    </font>
    <font>
      <sz val="8"/>
      <color theme="1"/>
      <name val="ＭＳ Ｐゴシック"/>
      <family val="3"/>
      <charset val="128"/>
    </font>
    <font>
      <vertAlign val="superscript"/>
      <sz val="8"/>
      <color indexed="8"/>
      <name val="ＭＳ Ｐゴシック"/>
      <family val="3"/>
      <charset val="128"/>
    </font>
    <font>
      <sz val="7"/>
      <color theme="1"/>
      <name val="ＭＳ Ｐゴシック"/>
      <family val="3"/>
      <charset val="128"/>
    </font>
    <font>
      <sz val="7"/>
      <color theme="1"/>
      <name val="Arial"/>
      <family val="2"/>
    </font>
    <font>
      <sz val="10"/>
      <name val="Arial"/>
      <family val="2"/>
    </font>
    <font>
      <sz val="10"/>
      <color theme="1"/>
      <name val="游ゴシック"/>
      <family val="3"/>
      <charset val="128"/>
      <scheme val="minor"/>
    </font>
    <font>
      <sz val="7"/>
      <color theme="1"/>
      <name val="游ゴシック"/>
      <family val="3"/>
      <charset val="128"/>
      <scheme val="minor"/>
    </font>
    <font>
      <sz val="8"/>
      <name val="Arial"/>
      <family val="2"/>
    </font>
    <font>
      <b/>
      <sz val="14"/>
      <color theme="1"/>
      <name val="游ゴシック"/>
      <family val="3"/>
      <charset val="128"/>
      <scheme val="minor"/>
    </font>
    <font>
      <b/>
      <sz val="11"/>
      <color theme="0"/>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4"/>
      <color theme="1"/>
      <name val="游ゴシック"/>
      <family val="2"/>
      <charset val="128"/>
      <scheme val="minor"/>
    </font>
    <font>
      <b/>
      <sz val="12"/>
      <color theme="0"/>
      <name val="游ゴシック"/>
      <family val="3"/>
      <charset val="128"/>
      <scheme val="minor"/>
    </font>
    <font>
      <sz val="11"/>
      <name val="游ゴシック"/>
      <family val="2"/>
      <charset val="128"/>
      <scheme val="minor"/>
    </font>
    <font>
      <b/>
      <sz val="11"/>
      <color theme="1"/>
      <name val="游ゴシック"/>
      <family val="3"/>
      <charset val="128"/>
      <scheme val="minor"/>
    </font>
    <font>
      <sz val="11"/>
      <name val="游ゴシック"/>
      <family val="3"/>
      <charset val="128"/>
      <scheme val="minor"/>
    </font>
    <font>
      <sz val="11"/>
      <name val="ＭＳ Ｐゴシック"/>
      <family val="3"/>
      <charset val="128"/>
    </font>
    <font>
      <sz val="11"/>
      <name val="メイリオ"/>
      <family val="3"/>
      <charset val="128"/>
    </font>
    <font>
      <b/>
      <vertAlign val="superscript"/>
      <sz val="14"/>
      <color theme="1"/>
      <name val="游ゴシック"/>
      <family val="3"/>
      <charset val="128"/>
      <scheme val="minor"/>
    </font>
    <font>
      <sz val="11"/>
      <color theme="0"/>
      <name val="游ゴシック"/>
      <family val="3"/>
      <charset val="128"/>
      <scheme val="minor"/>
    </font>
    <font>
      <sz val="11"/>
      <color theme="1"/>
      <name val="游ゴシック"/>
      <family val="3"/>
      <charset val="128"/>
      <scheme val="minor"/>
    </font>
    <font>
      <b/>
      <vertAlign val="superscript"/>
      <sz val="11"/>
      <color theme="0"/>
      <name val="游ゴシック"/>
      <family val="3"/>
      <charset val="128"/>
      <scheme val="minor"/>
    </font>
    <font>
      <b/>
      <vertAlign val="superscript"/>
      <sz val="12"/>
      <color theme="1"/>
      <name val="ＭＳ Ｐゴシック"/>
      <family val="3"/>
      <charset val="128"/>
    </font>
    <font>
      <b/>
      <vertAlign val="superscript"/>
      <sz val="12"/>
      <color theme="1"/>
      <name val="Arial"/>
      <family val="2"/>
    </font>
    <font>
      <vertAlign val="superscript"/>
      <sz val="10"/>
      <color theme="1"/>
      <name val="ＭＳ Ｐゴシック"/>
      <family val="3"/>
      <charset val="128"/>
    </font>
    <font>
      <b/>
      <sz val="14"/>
      <color theme="1"/>
      <name val="游ゴシック"/>
      <family val="2"/>
      <charset val="128"/>
      <scheme val="minor"/>
    </font>
    <font>
      <sz val="11"/>
      <color indexed="8"/>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name val="Arial"/>
      <family val="2"/>
    </font>
    <font>
      <b/>
      <sz val="11"/>
      <color indexed="9"/>
      <name val="ＭＳ Ｐゴシック"/>
      <family val="3"/>
      <charset val="128"/>
    </font>
    <font>
      <b/>
      <sz val="12"/>
      <name val="Arial"/>
      <family val="2"/>
    </font>
    <font>
      <b/>
      <sz val="10"/>
      <name val="Arial"/>
      <family val="2"/>
    </font>
    <font>
      <sz val="11"/>
      <name val="ＭＳ 明朝"/>
      <family val="1"/>
      <charset val="128"/>
    </font>
    <font>
      <sz val="11"/>
      <name val="ＭＳ ゴシック"/>
      <family val="3"/>
      <charset val="128"/>
    </font>
    <font>
      <sz val="10"/>
      <name val="Times New Roman"/>
      <family val="1"/>
    </font>
    <font>
      <sz val="10"/>
      <name val="ｺﾞｼｯｸ"/>
      <family val="3"/>
      <charset val="128"/>
    </font>
    <font>
      <sz val="9"/>
      <name val="Arial"/>
      <family val="2"/>
    </font>
    <font>
      <sz val="11"/>
      <name val="MS P????"/>
      <family val="3"/>
    </font>
    <font>
      <sz val="10"/>
      <color indexed="8"/>
      <name val="MS P????"/>
      <family val="3"/>
    </font>
    <font>
      <sz val="11"/>
      <name val="__ ___"/>
      <family val="1"/>
    </font>
    <font>
      <sz val="10"/>
      <name val="System"/>
      <family val="2"/>
    </font>
    <font>
      <sz val="11"/>
      <name val="__ _____"/>
      <family val="3"/>
    </font>
    <font>
      <sz val="11"/>
      <name val="__"/>
      <family val="1"/>
      <charset val="128"/>
    </font>
    <font>
      <sz val="10"/>
      <name val="ＭＳ 明朝"/>
      <family val="1"/>
      <charset val="128"/>
    </font>
    <font>
      <sz val="12"/>
      <name val="Times New Roman"/>
      <family val="1"/>
    </font>
    <font>
      <u/>
      <sz val="11"/>
      <color indexed="36"/>
      <name val="lr oSVbN"/>
      <family val="3"/>
    </font>
    <font>
      <u/>
      <sz val="11"/>
      <color indexed="12"/>
      <name val="lr oSVbN"/>
      <family val="3"/>
    </font>
    <font>
      <sz val="11"/>
      <name val="lr SVbN"/>
      <family val="3"/>
    </font>
    <font>
      <sz val="8"/>
      <name val="Times New Roman"/>
      <family val="1"/>
    </font>
    <font>
      <sz val="10"/>
      <name val="Book Antiqua"/>
      <family val="1"/>
    </font>
    <font>
      <sz val="11"/>
      <color indexed="9"/>
      <name val="ＭＳ Ｐゴシック"/>
      <family val="3"/>
      <charset val="128"/>
    </font>
    <font>
      <sz val="12"/>
      <name val="Arial MT"/>
      <family val="2"/>
    </font>
    <font>
      <sz val="10"/>
      <color indexed="13"/>
      <name val="Arial"/>
      <family val="2"/>
    </font>
    <font>
      <b/>
      <sz val="12"/>
      <color indexed="8"/>
      <name val="Times New Roman"/>
      <family val="1"/>
    </font>
    <font>
      <strike/>
      <sz val="8"/>
      <name val="Arial"/>
      <family val="2"/>
    </font>
    <font>
      <sz val="8"/>
      <color indexed="8"/>
      <name val="Arial"/>
      <family val="2"/>
    </font>
    <font>
      <b/>
      <sz val="12"/>
      <name val="Times New Roman"/>
      <family val="1"/>
    </font>
    <font>
      <b/>
      <i/>
      <sz val="10"/>
      <color indexed="30"/>
      <name val="Comic Sans MS"/>
      <family val="4"/>
    </font>
    <font>
      <sz val="10"/>
      <name val="MS Sans Serif"/>
      <family val="2"/>
    </font>
    <font>
      <sz val="8"/>
      <color indexed="30"/>
      <name val="Comic Sans MS"/>
      <family val="4"/>
    </font>
    <font>
      <b/>
      <sz val="8"/>
      <color indexed="30"/>
      <name val="Comic Sans MS"/>
      <family val="4"/>
    </font>
    <font>
      <b/>
      <sz val="8"/>
      <color indexed="8"/>
      <name val="Arial"/>
      <family val="2"/>
    </font>
    <font>
      <b/>
      <sz val="10"/>
      <name val="MS Sans Serif"/>
      <family val="2"/>
    </font>
    <font>
      <sz val="11"/>
      <name val="Times New Roman"/>
      <family val="1"/>
    </font>
    <font>
      <sz val="10"/>
      <color indexed="30"/>
      <name val="Comic Sans MS"/>
      <family val="4"/>
    </font>
    <font>
      <sz val="11"/>
      <name val="µ¸¿ò"/>
      <family val="3"/>
    </font>
    <font>
      <sz val="10"/>
      <name val="Helv"/>
      <family val="2"/>
    </font>
    <font>
      <b/>
      <sz val="10"/>
      <name val="Helv"/>
      <family val="2"/>
    </font>
    <font>
      <sz val="11"/>
      <name val="Tms Rmn"/>
      <family val="1"/>
    </font>
    <font>
      <sz val="10"/>
      <color indexed="8"/>
      <name val="Arial"/>
      <family val="2"/>
    </font>
    <font>
      <b/>
      <sz val="10"/>
      <color indexed="30"/>
      <name val="Comic Sans MS"/>
      <family val="4"/>
    </font>
    <font>
      <sz val="12"/>
      <color indexed="30"/>
      <name val="Comic Sans MS"/>
      <family val="4"/>
    </font>
    <font>
      <sz val="10"/>
      <name val="MS Serif"/>
      <family val="1"/>
    </font>
    <font>
      <sz val="10"/>
      <name val="Courier"/>
      <family val="3"/>
    </font>
    <font>
      <sz val="11"/>
      <name val="??"/>
      <family val="3"/>
      <charset val="129"/>
    </font>
    <font>
      <sz val="8"/>
      <name val="Helv"/>
      <family val="2"/>
    </font>
    <font>
      <sz val="8"/>
      <name val="MS Sans Serif"/>
      <family val="2"/>
    </font>
    <font>
      <sz val="12"/>
      <color indexed="8"/>
      <name val="Arial"/>
      <family val="2"/>
    </font>
    <font>
      <sz val="10"/>
      <color indexed="16"/>
      <name val="MS Serif"/>
      <family val="1"/>
    </font>
    <font>
      <sz val="9"/>
      <name val="Times New Roman"/>
      <family val="1"/>
    </font>
    <font>
      <b/>
      <sz val="8"/>
      <name val="Arial"/>
      <family val="2"/>
    </font>
    <font>
      <sz val="9"/>
      <name val="Bembo (DFS)"/>
      <family val="2"/>
    </font>
    <font>
      <b/>
      <sz val="12"/>
      <name val="Helv"/>
      <family val="2"/>
    </font>
    <font>
      <b/>
      <sz val="18"/>
      <name val="Arial"/>
      <family val="2"/>
    </font>
    <font>
      <b/>
      <sz val="8"/>
      <name val="MS Sans Serif"/>
      <family val="2"/>
    </font>
    <font>
      <sz val="10"/>
      <color indexed="12"/>
      <name val="Arial"/>
      <family val="2"/>
    </font>
    <font>
      <b/>
      <sz val="10"/>
      <name val="Times New Roman"/>
      <family val="1"/>
    </font>
    <font>
      <sz val="10"/>
      <color indexed="12"/>
      <name val="Times New Roman (PCL6)"/>
      <family val="1"/>
    </font>
    <font>
      <b/>
      <sz val="11"/>
      <name val="Helv"/>
      <family val="2"/>
    </font>
    <font>
      <sz val="9"/>
      <name val="ＭＳ 明朝"/>
      <family val="1"/>
      <charset val="128"/>
    </font>
    <font>
      <sz val="8"/>
      <name val="Palatino"/>
      <family val="1"/>
    </font>
    <font>
      <sz val="7"/>
      <name val="Small Fonts"/>
      <family val="2"/>
    </font>
    <font>
      <sz val="12"/>
      <color indexed="12"/>
      <name val="Times New Roman"/>
      <family val="1"/>
    </font>
    <font>
      <sz val="8"/>
      <name val="Helvetica"/>
      <family val="2"/>
    </font>
    <font>
      <sz val="10"/>
      <name val="ＭＳ ゴシック"/>
      <family val="3"/>
      <charset val="128"/>
    </font>
    <font>
      <sz val="10"/>
      <color indexed="8"/>
      <name val="Times New Roman"/>
      <family val="1"/>
    </font>
    <font>
      <sz val="10"/>
      <color indexed="8"/>
      <name val="ＭＳ Ｐゴシック"/>
      <family val="3"/>
      <charset val="128"/>
    </font>
    <font>
      <sz val="18"/>
      <color indexed="8"/>
      <name val="ＭＳ Ｐゴシック"/>
      <family val="3"/>
      <charset val="128"/>
    </font>
    <font>
      <b/>
      <sz val="26"/>
      <name val="Times New Roman"/>
      <family val="1"/>
    </font>
    <font>
      <b/>
      <sz val="18"/>
      <name val="Times New Roman"/>
      <family val="1"/>
    </font>
    <font>
      <sz val="10"/>
      <name val="Tms Rmn"/>
      <family val="1"/>
    </font>
    <font>
      <sz val="8"/>
      <color indexed="16"/>
      <name val="Century Schoolbook"/>
      <family val="1"/>
    </font>
    <font>
      <b/>
      <sz val="12"/>
      <color indexed="8"/>
      <name val="Arial"/>
      <family val="2"/>
    </font>
    <font>
      <sz val="19"/>
      <color indexed="48"/>
      <name val="Arial"/>
      <family val="2"/>
    </font>
    <font>
      <b/>
      <i/>
      <sz val="10"/>
      <name val="Times New Roman"/>
      <family val="1"/>
    </font>
    <font>
      <b/>
      <sz val="9"/>
      <name val="Arial"/>
      <family val="2"/>
    </font>
    <font>
      <sz val="7"/>
      <name val="Times New Roman"/>
      <family val="1"/>
    </font>
    <font>
      <b/>
      <u/>
      <sz val="12"/>
      <color indexed="10"/>
      <name val="ＭＳ Ｐゴシック"/>
      <family val="3"/>
      <charset val="128"/>
    </font>
    <font>
      <b/>
      <sz val="10"/>
      <color indexed="10"/>
      <name val="Arial"/>
      <family val="2"/>
    </font>
    <font>
      <b/>
      <sz val="9"/>
      <name val="Times New Roman"/>
      <family val="1"/>
    </font>
    <font>
      <b/>
      <sz val="10"/>
      <color indexed="8"/>
      <name val="Arial"/>
      <family val="2"/>
    </font>
    <font>
      <b/>
      <sz val="14"/>
      <name val="Times New Roman"/>
      <family val="1"/>
    </font>
    <font>
      <sz val="8"/>
      <color indexed="9"/>
      <name val="Arial"/>
      <family val="2"/>
    </font>
    <font>
      <b/>
      <sz val="18"/>
      <color indexed="62"/>
      <name val="ＭＳ Ｐゴシック"/>
      <family val="3"/>
      <charset val="128"/>
    </font>
    <font>
      <sz val="11"/>
      <color indexed="60"/>
      <name val="ＭＳ Ｐゴシック"/>
      <family val="3"/>
      <charset val="128"/>
    </font>
    <font>
      <u/>
      <sz val="10"/>
      <color indexed="12"/>
      <name val="ＭＳ Ｐゴシック"/>
      <family val="3"/>
      <charset val="128"/>
    </font>
    <font>
      <sz val="8"/>
      <name val="ＭＳ ゴシック"/>
      <family val="3"/>
      <charset val="128"/>
    </font>
    <font>
      <sz val="11"/>
      <color indexed="52"/>
      <name val="ＭＳ Ｐゴシック"/>
      <family val="3"/>
      <charset val="128"/>
    </font>
    <font>
      <sz val="11"/>
      <color indexed="20"/>
      <name val="ＭＳ Ｐゴシック"/>
      <family val="3"/>
      <charset val="128"/>
    </font>
    <font>
      <sz val="12"/>
      <name val="ｺﾞｼｯｸ"/>
      <family val="3"/>
      <charset val="128"/>
    </font>
    <font>
      <sz val="11"/>
      <name val="ＨＧ丸ゴシックM"/>
      <family val="3"/>
      <charset val="128"/>
    </font>
    <font>
      <b/>
      <sz val="11"/>
      <color indexed="52"/>
      <name val="ＭＳ Ｐゴシック"/>
      <family val="3"/>
      <charset val="128"/>
    </font>
    <font>
      <sz val="11"/>
      <color indexed="10"/>
      <name val="ＭＳ Ｐゴシック"/>
      <family val="3"/>
      <charset val="128"/>
    </font>
    <font>
      <sz val="9"/>
      <color indexed="8"/>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9"/>
      <name val="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7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1"/>
      <color indexed="56"/>
      <name val="ＭＳ Ｐゴシック"/>
      <family val="3"/>
      <charset val="128"/>
    </font>
    <font>
      <sz val="10.5"/>
      <name val="ＭＳ Ｐゴシック"/>
      <family val="3"/>
      <charset val="128"/>
    </font>
    <font>
      <b/>
      <sz val="13"/>
      <color indexed="56"/>
      <name val="ＭＳ Ｐゴシック"/>
      <family val="3"/>
      <charset val="128"/>
    </font>
    <font>
      <u/>
      <sz val="11"/>
      <color indexed="12"/>
      <name val="ＭＳ Ｐゴシック"/>
      <family val="3"/>
      <charset val="128"/>
    </font>
    <font>
      <sz val="9"/>
      <name val="ＭＳ Ｐゴシック"/>
      <family val="3"/>
      <charset val="128"/>
    </font>
  </fonts>
  <fills count="52">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indexed="9"/>
        <bgColor indexed="14"/>
      </patternFill>
    </fill>
    <fill>
      <patternFill patternType="solid">
        <fgColor indexed="10"/>
      </patternFill>
    </fill>
    <fill>
      <patternFill patternType="solid">
        <fgColor indexed="47"/>
      </patternFill>
    </fill>
    <fill>
      <patternFill patternType="solid">
        <fgColor indexed="29"/>
      </patternFill>
    </fill>
    <fill>
      <patternFill patternType="solid">
        <fgColor indexed="26"/>
      </patternFill>
    </fill>
    <fill>
      <patternFill patternType="solid">
        <fgColor indexed="57"/>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44"/>
        <bgColor indexed="64"/>
      </patternFill>
    </fill>
    <fill>
      <patternFill patternType="solid">
        <fgColor indexed="37"/>
        <bgColor indexed="64"/>
      </patternFill>
    </fill>
    <fill>
      <patternFill patternType="solid">
        <fgColor indexed="9"/>
        <bgColor indexed="64"/>
      </patternFill>
    </fill>
    <fill>
      <patternFill patternType="solid">
        <fgColor indexed="27"/>
        <bgColor indexed="64"/>
      </patternFill>
    </fill>
    <fill>
      <patternFill patternType="solid">
        <fgColor indexed="15"/>
      </patternFill>
    </fill>
    <fill>
      <patternFill patternType="solid">
        <fgColor indexed="26"/>
        <bgColor indexed="64"/>
      </patternFill>
    </fill>
    <fill>
      <patternFill patternType="solid">
        <fgColor indexed="12"/>
      </patternFill>
    </fill>
    <fill>
      <patternFill patternType="solid">
        <fgColor indexed="13"/>
        <bgColor indexed="64"/>
      </patternFill>
    </fill>
    <fill>
      <patternFill patternType="solid">
        <fgColor indexed="22"/>
        <bgColor indexed="64"/>
      </patternFill>
    </fill>
    <fill>
      <patternFill patternType="mediumGray">
        <fgColor indexed="22"/>
      </patternFill>
    </fill>
    <fill>
      <patternFill patternType="solid">
        <fgColor indexed="43"/>
        <bgColor indexed="64"/>
      </patternFill>
    </fill>
    <fill>
      <patternFill patternType="solid">
        <fgColor indexed="54"/>
        <bgColor indexed="64"/>
      </patternFill>
    </fill>
    <fill>
      <patternFill patternType="lightUp">
        <fgColor indexed="48"/>
        <bgColor indexed="44"/>
      </patternFill>
    </fill>
    <fill>
      <patternFill patternType="solid">
        <fgColor indexed="3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41"/>
        <bgColor indexed="64"/>
      </patternFill>
    </fill>
    <fill>
      <patternFill patternType="solid">
        <fgColor indexed="40"/>
        <bgColor indexed="64"/>
      </patternFill>
    </fill>
    <fill>
      <patternFill patternType="solid">
        <fgColor indexed="63"/>
        <bgColor indexed="64"/>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indexed="62"/>
      </patternFill>
    </fill>
    <fill>
      <patternFill patternType="solid">
        <fgColor indexed="36"/>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s>
  <borders count="8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bottom style="double">
        <color auto="1"/>
      </bottom>
      <diagonal/>
    </border>
    <border>
      <left style="thin">
        <color auto="1"/>
      </left>
      <right/>
      <top style="double">
        <color auto="1"/>
      </top>
      <bottom/>
      <diagonal/>
    </border>
    <border>
      <left style="thin">
        <color auto="1"/>
      </left>
      <right style="thin">
        <color auto="1"/>
      </right>
      <top style="double">
        <color auto="1"/>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indexed="64"/>
      </right>
      <top style="thin">
        <color theme="0"/>
      </top>
      <bottom style="thin">
        <color auto="1"/>
      </bottom>
      <diagonal/>
    </border>
    <border>
      <left/>
      <right style="thin">
        <color auto="1"/>
      </right>
      <top style="thin">
        <color auto="1"/>
      </top>
      <bottom style="double">
        <color auto="1"/>
      </bottom>
      <diagonal/>
    </border>
    <border>
      <left style="thin">
        <color theme="0"/>
      </left>
      <right style="thin">
        <color theme="0"/>
      </right>
      <top style="thin">
        <color auto="1"/>
      </top>
      <bottom/>
      <diagonal/>
    </border>
    <border>
      <left style="thin">
        <color auto="1"/>
      </left>
      <right style="thin">
        <color auto="1"/>
      </right>
      <top style="thin">
        <color auto="1"/>
      </top>
      <bottom style="double">
        <color auto="1"/>
      </bottom>
      <diagonal/>
    </border>
    <border>
      <left style="thin">
        <color auto="1"/>
      </left>
      <right style="thin">
        <color theme="0"/>
      </right>
      <top style="thin">
        <color auto="1"/>
      </top>
      <bottom/>
      <diagonal/>
    </border>
    <border>
      <left/>
      <right style="thin">
        <color theme="0"/>
      </right>
      <top style="thin">
        <color auto="1"/>
      </top>
      <bottom/>
      <diagonal/>
    </border>
    <border>
      <left style="thin">
        <color theme="0"/>
      </left>
      <right style="thin">
        <color auto="1"/>
      </right>
      <top style="thin">
        <color auto="1"/>
      </top>
      <bottom/>
      <diagonal/>
    </border>
    <border>
      <left style="thin">
        <color auto="1"/>
      </left>
      <right/>
      <top style="thin">
        <color auto="1"/>
      </top>
      <bottom style="double">
        <color auto="1"/>
      </bottom>
      <diagonal/>
    </border>
    <border>
      <left/>
      <right/>
      <top/>
      <bottom style="thin">
        <color theme="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0"/>
      </left>
      <right style="thin">
        <color indexed="64"/>
      </right>
      <top style="thin">
        <color theme="1"/>
      </top>
      <bottom style="thin">
        <color theme="1"/>
      </bottom>
      <diagonal/>
    </border>
    <border>
      <left/>
      <right/>
      <top style="thin">
        <color auto="1"/>
      </top>
      <bottom style="double">
        <color auto="1"/>
      </bottom>
      <diagonal/>
    </border>
    <border>
      <left style="thin">
        <color theme="0"/>
      </left>
      <right style="thin">
        <color theme="1"/>
      </right>
      <top style="thin">
        <color theme="1"/>
      </top>
      <bottom style="thin">
        <color theme="1"/>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top/>
      <bottom style="hair">
        <color indexed="64"/>
      </bottom>
      <diagonal/>
    </border>
    <border>
      <left style="medium">
        <color indexed="64"/>
      </left>
      <right/>
      <top style="medium">
        <color indexed="64"/>
      </top>
      <bottom style="medium">
        <color indexed="64"/>
      </bottom>
      <diagonal/>
    </border>
    <border>
      <left/>
      <right/>
      <top style="thick">
        <color indexed="30"/>
      </top>
      <bottom/>
      <diagonal/>
    </border>
    <border>
      <left style="thin">
        <color indexed="30"/>
      </left>
      <right style="thin">
        <color indexed="30"/>
      </right>
      <top/>
      <bottom style="double">
        <color indexed="30"/>
      </bottom>
      <diagonal/>
    </border>
    <border>
      <left/>
      <right/>
      <top/>
      <bottom style="thin">
        <color indexed="30"/>
      </bottom>
      <diagonal/>
    </border>
    <border>
      <left/>
      <right/>
      <top/>
      <bottom style="medium">
        <color indexed="64"/>
      </bottom>
      <diagonal/>
    </border>
    <border>
      <left/>
      <right/>
      <top/>
      <bottom style="thin">
        <color indexed="44"/>
      </bottom>
      <diagonal/>
    </border>
    <border>
      <left/>
      <right/>
      <top/>
      <bottom style="thick">
        <color indexed="30"/>
      </bottom>
      <diagonal/>
    </border>
    <border>
      <left style="thin">
        <color indexed="30"/>
      </left>
      <right style="thin">
        <color indexed="30"/>
      </right>
      <top/>
      <bottom style="thin">
        <color indexed="30"/>
      </bottom>
      <diagonal/>
    </border>
    <border>
      <left style="thin">
        <color indexed="30"/>
      </left>
      <right/>
      <top/>
      <bottom/>
      <diagonal/>
    </border>
    <border>
      <left style="thin">
        <color indexed="30"/>
      </left>
      <right style="thin">
        <color indexed="30"/>
      </right>
      <top/>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bottom style="dotted">
        <color indexed="64"/>
      </bottom>
      <diagonal/>
    </border>
    <border>
      <left style="thin">
        <color indexed="30"/>
      </left>
      <right/>
      <top/>
      <bottom style="thin">
        <color indexed="30"/>
      </bottom>
      <diagonal/>
    </border>
    <border>
      <left/>
      <right style="thin">
        <color indexed="30"/>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ck">
        <color indexed="30"/>
      </left>
      <right style="thin">
        <color indexed="30"/>
      </right>
      <top style="thick">
        <color indexed="30"/>
      </top>
      <bottom style="thick">
        <color indexed="30"/>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ck">
        <color indexed="64"/>
      </top>
      <bottom style="thin">
        <color indexed="64"/>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s>
  <cellStyleXfs count="1524">
    <xf numFmtId="0" fontId="0" fillId="0" borderId="0">
      <alignment vertical="center"/>
    </xf>
    <xf numFmtId="40"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198" fontId="45" fillId="0" borderId="0"/>
    <xf numFmtId="0" fontId="45" fillId="0" borderId="0"/>
    <xf numFmtId="0" fontId="64" fillId="0" borderId="0" applyFont="0" applyFill="0" applyBorder="0" applyAlignment="0" applyProtection="0"/>
    <xf numFmtId="0" fontId="65" fillId="0" borderId="0">
      <alignment horizontal="center"/>
    </xf>
    <xf numFmtId="0" fontId="66" fillId="0" borderId="49">
      <alignment vertical="center"/>
    </xf>
    <xf numFmtId="0" fontId="67" fillId="0" borderId="0">
      <alignment vertical="top"/>
    </xf>
    <xf numFmtId="42" fontId="31" fillId="0" borderId="0" applyFont="0" applyFill="0" applyBorder="0" applyAlignment="0" applyProtection="0"/>
    <xf numFmtId="0" fontId="64" fillId="0" borderId="0" applyFont="0" applyFill="0" applyBorder="0" applyAlignment="0" applyProtection="0"/>
    <xf numFmtId="178" fontId="68" fillId="0" borderId="0" applyFont="0" applyFill="0" applyBorder="0" applyAlignment="0" applyProtection="0"/>
    <xf numFmtId="0" fontId="64" fillId="0" borderId="0" applyFont="0" applyFill="0" applyBorder="0" applyAlignment="0" applyProtection="0"/>
    <xf numFmtId="40" fontId="68" fillId="0" borderId="0" applyFont="0" applyFill="0" applyBorder="0" applyAlignment="0" applyProtection="0"/>
    <xf numFmtId="38" fontId="68" fillId="0" borderId="0" applyFont="0" applyFill="0" applyBorder="0" applyAlignment="0" applyProtection="0"/>
    <xf numFmtId="0" fontId="69" fillId="0" borderId="0"/>
    <xf numFmtId="0" fontId="70" fillId="0" borderId="0"/>
    <xf numFmtId="0" fontId="71" fillId="0" borderId="0"/>
    <xf numFmtId="0" fontId="72" fillId="0" borderId="0"/>
    <xf numFmtId="0" fontId="72" fillId="0" borderId="0">
      <alignment vertical="center"/>
    </xf>
    <xf numFmtId="0" fontId="73" fillId="0" borderId="0"/>
    <xf numFmtId="0" fontId="73" fillId="0" borderId="0"/>
    <xf numFmtId="0" fontId="73" fillId="0" borderId="0"/>
    <xf numFmtId="0" fontId="73" fillId="0" borderId="0"/>
    <xf numFmtId="0" fontId="73" fillId="0" borderId="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31" fillId="0" borderId="0" applyFont="0" applyFill="0" applyBorder="0" applyAlignment="0" applyProtection="0"/>
    <xf numFmtId="208" fontId="65" fillId="0" borderId="0" applyFont="0" applyFill="0" applyBorder="0" applyAlignment="0" applyProtection="0"/>
    <xf numFmtId="20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209"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21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39" fontId="65" fillId="0" borderId="0" applyFont="0" applyFill="0" applyBorder="0" applyAlignment="0" applyProtection="0"/>
    <xf numFmtId="0" fontId="31" fillId="0" borderId="0">
      <alignment horizontal="left" wrapText="1"/>
    </xf>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11"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212"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31" fillId="0" borderId="0">
      <alignment horizontal="left" wrapText="1"/>
    </xf>
    <xf numFmtId="213"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214"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215" fontId="75" fillId="0" borderId="0" applyFont="0" applyFill="0" applyBorder="0" applyAlignment="0" applyProtection="0"/>
    <xf numFmtId="216" fontId="75" fillId="0" borderId="0" applyFont="0" applyFill="0" applyBorder="0" applyAlignment="0" applyProtection="0"/>
    <xf numFmtId="0" fontId="55" fillId="0" borderId="0" applyNumberForma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xf numFmtId="217" fontId="45" fillId="0" borderId="0"/>
    <xf numFmtId="218" fontId="75" fillId="0" borderId="0" applyNumberFormat="0"/>
    <xf numFmtId="218" fontId="75" fillId="0" borderId="0" applyNumberFormat="0"/>
    <xf numFmtId="218" fontId="75" fillId="0" borderId="0" applyNumberFormat="0"/>
    <xf numFmtId="218" fontId="75" fillId="0" borderId="0" applyNumberFormat="0"/>
    <xf numFmtId="218" fontId="75" fillId="0" borderId="0" applyNumberFormat="0"/>
    <xf numFmtId="218" fontId="75" fillId="0" borderId="0" applyNumberFormat="0"/>
    <xf numFmtId="218" fontId="75" fillId="0" borderId="0" applyNumberFormat="0"/>
    <xf numFmtId="218" fontId="75" fillId="0" borderId="0" applyNumberFormat="0"/>
    <xf numFmtId="3" fontId="79" fillId="7" borderId="0" applyNumberFormat="0" applyFill="0" applyBorder="0" applyAlignment="0" applyProtection="0">
      <alignment horizontal="left"/>
      <protection locked="0"/>
    </xf>
    <xf numFmtId="0" fontId="80" fillId="0" borderId="50" applyNumberFormat="0" applyFont="0" applyFill="0" applyBorder="0" applyAlignment="0"/>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1" borderId="0" applyNumberFormat="0" applyBorder="0" applyAlignment="0" applyProtection="0">
      <alignment vertical="center"/>
    </xf>
    <xf numFmtId="0" fontId="55" fillId="11"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218" fontId="75" fillId="0" borderId="0" applyNumberFormat="0"/>
    <xf numFmtId="218" fontId="75" fillId="0" borderId="0" applyNumberFormat="0"/>
    <xf numFmtId="218" fontId="75" fillId="0" borderId="0" applyNumberFormat="0"/>
    <xf numFmtId="218" fontId="75" fillId="0" borderId="0" applyNumberFormat="0"/>
    <xf numFmtId="218" fontId="75" fillId="0" borderId="0" applyNumberFormat="0"/>
    <xf numFmtId="218" fontId="75" fillId="0" borderId="0" applyNumberFormat="0"/>
    <xf numFmtId="218" fontId="75" fillId="0" borderId="0" applyNumberFormat="0"/>
    <xf numFmtId="219" fontId="82" fillId="18" borderId="51">
      <alignment horizontal="center" vertical="center"/>
    </xf>
    <xf numFmtId="0" fontId="45" fillId="0" borderId="8">
      <alignment vertical="center"/>
    </xf>
    <xf numFmtId="0" fontId="79" fillId="0" borderId="0">
      <alignment horizontal="center" wrapText="1"/>
      <protection locked="0"/>
    </xf>
    <xf numFmtId="0" fontId="83" fillId="19" borderId="52" applyFont="0" applyFill="0" applyBorder="0"/>
    <xf numFmtId="0" fontId="84" fillId="0" borderId="12" applyNumberFormat="0" applyFont="0" applyBorder="0" applyAlignment="0">
      <alignment horizontal="center" wrapText="1"/>
    </xf>
    <xf numFmtId="0" fontId="85" fillId="0" borderId="0" applyNumberFormat="0" applyFill="0" applyBorder="0" applyAlignment="0" applyProtection="0"/>
    <xf numFmtId="0" fontId="86" fillId="20" borderId="0" applyNumberFormat="0" applyFill="0" applyBorder="0" applyAlignment="0" applyProtection="0">
      <protection locked="0"/>
    </xf>
    <xf numFmtId="220" fontId="65" fillId="0" borderId="0" applyFont="0" applyFill="0" applyBorder="0" applyAlignment="0" applyProtection="0"/>
    <xf numFmtId="221" fontId="65" fillId="0" borderId="0" applyFont="0" applyFill="0" applyBorder="0" applyAlignment="0" applyProtection="0"/>
    <xf numFmtId="222" fontId="65" fillId="0" borderId="0" applyFont="0" applyFill="0" applyBorder="0" applyAlignment="0" applyProtection="0"/>
    <xf numFmtId="223" fontId="65" fillId="0" borderId="0" applyFont="0" applyFill="0" applyBorder="0" applyAlignment="0" applyProtection="0"/>
    <xf numFmtId="224" fontId="65" fillId="0" borderId="0" applyFont="0" applyFill="0" applyBorder="0" applyAlignment="0" applyProtection="0"/>
    <xf numFmtId="225" fontId="65" fillId="0" borderId="0" applyFont="0" applyFill="0" applyBorder="0" applyAlignment="0" applyProtection="0"/>
    <xf numFmtId="226" fontId="65" fillId="0" borderId="0" applyFont="0" applyFill="0" applyBorder="0" applyAlignment="0" applyProtection="0"/>
    <xf numFmtId="227" fontId="65" fillId="0" borderId="0" applyFont="0" applyFill="0" applyBorder="0" applyAlignment="0" applyProtection="0"/>
    <xf numFmtId="228" fontId="65" fillId="0" borderId="0" applyFont="0" applyFill="0" applyBorder="0" applyAlignment="0" applyProtection="0"/>
    <xf numFmtId="229" fontId="31" fillId="0" borderId="0" applyFont="0" applyFill="0" applyBorder="0" applyAlignment="0" applyProtection="0"/>
    <xf numFmtId="230" fontId="31" fillId="0" borderId="0" applyFont="0" applyFill="0" applyBorder="0" applyAlignment="0" applyProtection="0"/>
    <xf numFmtId="231" fontId="31" fillId="0" borderId="0" applyFont="0" applyFill="0" applyBorder="0" applyAlignment="0" applyProtection="0"/>
    <xf numFmtId="232" fontId="31" fillId="0" borderId="0" applyFont="0" applyFill="0" applyBorder="0" applyAlignment="0" applyProtection="0">
      <alignment horizontal="right"/>
    </xf>
    <xf numFmtId="233" fontId="31" fillId="0" borderId="0" applyFont="0" applyFill="0" applyBorder="0" applyAlignment="0" applyProtection="0"/>
    <xf numFmtId="234" fontId="31" fillId="0" borderId="0" applyFont="0" applyFill="0" applyBorder="0" applyAlignment="0"/>
    <xf numFmtId="235" fontId="65" fillId="0" borderId="0" applyFont="0" applyFill="0" applyBorder="0" applyAlignment="0">
      <alignment horizontal="right"/>
    </xf>
    <xf numFmtId="0" fontId="87" fillId="0" borderId="7" applyNumberFormat="0" applyFill="0" applyAlignment="0" applyProtection="0"/>
    <xf numFmtId="0" fontId="88" fillId="0" borderId="53"/>
    <xf numFmtId="0" fontId="89" fillId="0" borderId="0" applyFont="0"/>
    <xf numFmtId="0" fontId="90" fillId="18" borderId="54" applyAlignment="0">
      <alignment horizontal="center"/>
    </xf>
    <xf numFmtId="0" fontId="91" fillId="0" borderId="55"/>
    <xf numFmtId="0" fontId="92" fillId="20" borderId="5" applyNumberFormat="0" applyFill="0" applyBorder="0" applyAlignment="0" applyProtection="0">
      <protection locked="0"/>
    </xf>
    <xf numFmtId="236" fontId="93" fillId="0" borderId="2" applyAlignment="0" applyProtection="0"/>
    <xf numFmtId="0" fontId="79" fillId="0" borderId="56" applyNumberFormat="0" applyFont="0" applyFill="0" applyAlignment="0" applyProtection="0"/>
    <xf numFmtId="0" fontId="79" fillId="0" borderId="57" applyNumberFormat="0" applyFont="0" applyFill="0" applyAlignment="0" applyProtection="0"/>
    <xf numFmtId="236" fontId="93" fillId="0" borderId="2" applyAlignment="0" applyProtection="0"/>
    <xf numFmtId="237" fontId="94" fillId="0" borderId="56" applyNumberFormat="0" applyFill="0" applyAlignment="0" applyProtection="0">
      <alignment horizontal="center"/>
    </xf>
    <xf numFmtId="238" fontId="94" fillId="0" borderId="7" applyFill="0" applyAlignment="0" applyProtection="0">
      <alignment horizontal="center"/>
    </xf>
    <xf numFmtId="0" fontId="95" fillId="0" borderId="58"/>
    <xf numFmtId="0" fontId="95" fillId="0" borderId="59"/>
    <xf numFmtId="239" fontId="75" fillId="0" borderId="0" applyFont="0" applyFill="0" applyBorder="0" applyAlignment="0" applyProtection="0"/>
    <xf numFmtId="0" fontId="96" fillId="0" borderId="0"/>
    <xf numFmtId="0" fontId="64" fillId="0" borderId="0" applyFill="0" applyBorder="0" applyAlignment="0"/>
    <xf numFmtId="240" fontId="31" fillId="0" borderId="0" applyFill="0" applyBorder="0" applyAlignment="0"/>
    <xf numFmtId="188" fontId="31" fillId="0" borderId="0" applyFill="0" applyBorder="0" applyAlignment="0"/>
    <xf numFmtId="241" fontId="31" fillId="0" borderId="0" applyFill="0" applyBorder="0" applyAlignment="0"/>
    <xf numFmtId="203" fontId="31" fillId="0" borderId="0" applyFill="0" applyBorder="0" applyAlignment="0"/>
    <xf numFmtId="44" fontId="97" fillId="0" borderId="0" applyFill="0" applyBorder="0" applyAlignment="0"/>
    <xf numFmtId="204" fontId="31" fillId="0" borderId="0" applyFill="0" applyBorder="0" applyAlignment="0"/>
    <xf numFmtId="240" fontId="31" fillId="0" borderId="0" applyFill="0" applyBorder="0" applyAlignment="0"/>
    <xf numFmtId="0" fontId="98" fillId="0" borderId="0"/>
    <xf numFmtId="242" fontId="99" fillId="0" borderId="0"/>
    <xf numFmtId="242" fontId="99" fillId="0" borderId="0"/>
    <xf numFmtId="242" fontId="99" fillId="0" borderId="0"/>
    <xf numFmtId="242" fontId="99" fillId="0" borderId="0"/>
    <xf numFmtId="242" fontId="99" fillId="0" borderId="0"/>
    <xf numFmtId="242" fontId="99" fillId="0" borderId="0"/>
    <xf numFmtId="242" fontId="99" fillId="0" borderId="0"/>
    <xf numFmtId="242" fontId="99" fillId="0" borderId="0"/>
    <xf numFmtId="182" fontId="49" fillId="0" borderId="0" applyFont="0" applyFill="0" applyBorder="0" applyAlignment="0" applyProtection="0"/>
    <xf numFmtId="182" fontId="49" fillId="0" borderId="0" applyFont="0" applyFill="0" applyBorder="0" applyAlignment="0" applyProtection="0"/>
    <xf numFmtId="38" fontId="49" fillId="0" borderId="0" applyFont="0" applyFill="0" applyBorder="0" applyAlignment="0" applyProtection="0">
      <alignment vertical="center"/>
    </xf>
    <xf numFmtId="44" fontId="97" fillId="0" borderId="0" applyFont="0" applyFill="0" applyBorder="0" applyAlignment="0" applyProtection="0"/>
    <xf numFmtId="208" fontId="65" fillId="0" borderId="0" applyFont="0" applyFill="0" applyBorder="0" applyAlignment="0" applyProtection="0"/>
    <xf numFmtId="39" fontId="65" fillId="0" borderId="0" applyFont="0" applyFill="0" applyBorder="0" applyAlignment="0" applyProtection="0"/>
    <xf numFmtId="243" fontId="65" fillId="0" borderId="0" applyFont="0" applyFill="0" applyBorder="0" applyAlignment="0" applyProtection="0"/>
    <xf numFmtId="244" fontId="31" fillId="0" borderId="0"/>
    <xf numFmtId="37" fontId="56" fillId="0" borderId="0" applyFont="0" applyFill="0" applyBorder="0" applyAlignment="0" applyProtection="0"/>
    <xf numFmtId="39" fontId="56" fillId="0" borderId="0" applyFont="0" applyFill="0" applyBorder="0" applyAlignment="0" applyProtection="0"/>
    <xf numFmtId="3" fontId="100" fillId="0" borderId="0" applyFont="0" applyFill="0" applyBorder="0" applyAlignment="0" applyProtection="0"/>
    <xf numFmtId="41" fontId="90" fillId="0" borderId="60">
      <alignment horizontal="center"/>
      <protection locked="0" hidden="1"/>
    </xf>
    <xf numFmtId="41" fontId="90" fillId="0" borderId="61">
      <alignment horizontal="center"/>
      <protection locked="0"/>
    </xf>
    <xf numFmtId="41" fontId="101" fillId="0" borderId="53">
      <protection hidden="1"/>
    </xf>
    <xf numFmtId="41" fontId="102" fillId="0" borderId="53"/>
    <xf numFmtId="41" fontId="90" fillId="0" borderId="53">
      <alignment horizontal="right"/>
    </xf>
    <xf numFmtId="0" fontId="103" fillId="0" borderId="0" applyNumberFormat="0" applyAlignment="0">
      <alignment horizontal="left"/>
    </xf>
    <xf numFmtId="0" fontId="104" fillId="0" borderId="0" applyNumberFormat="0" applyAlignment="0"/>
    <xf numFmtId="240" fontId="31" fillId="0" borderId="0" applyFont="0" applyFill="0" applyBorder="0" applyAlignment="0" applyProtection="0"/>
    <xf numFmtId="245" fontId="65" fillId="0" borderId="0" applyFont="0" applyFill="0" applyBorder="0" applyAlignment="0" applyProtection="0"/>
    <xf numFmtId="246" fontId="65" fillId="0" borderId="0" applyFont="0" applyFill="0" applyBorder="0" applyAlignment="0" applyProtection="0"/>
    <xf numFmtId="247" fontId="65" fillId="0" borderId="0" applyFont="0" applyFill="0" applyBorder="0" applyAlignment="0" applyProtection="0"/>
    <xf numFmtId="248" fontId="65" fillId="0" borderId="0" applyFont="0" applyFill="0" applyBorder="0" applyProtection="0">
      <alignment horizontal="right"/>
    </xf>
    <xf numFmtId="24" fontId="56" fillId="0" borderId="0" applyFont="0" applyFill="0" applyBorder="0" applyAlignment="0" applyProtection="0"/>
    <xf numFmtId="25" fontId="56" fillId="0" borderId="0" applyFont="0" applyFill="0" applyBorder="0" applyAlignment="0" applyProtection="0"/>
    <xf numFmtId="176" fontId="56" fillId="0" borderId="0" applyFont="0" applyFill="0" applyBorder="0" applyAlignment="0" applyProtection="0"/>
    <xf numFmtId="249" fontId="105" fillId="0" borderId="0" applyFont="0" applyFill="0" applyBorder="0" applyAlignment="0" applyProtection="0"/>
    <xf numFmtId="250" fontId="65" fillId="0" borderId="0"/>
    <xf numFmtId="44" fontId="101" fillId="0" borderId="53">
      <alignment horizontal="center"/>
      <protection hidden="1"/>
    </xf>
    <xf numFmtId="7" fontId="106" fillId="0" borderId="0" applyFill="0" applyBorder="0" applyProtection="0"/>
    <xf numFmtId="3" fontId="107" fillId="0" borderId="0"/>
    <xf numFmtId="251" fontId="75" fillId="0" borderId="0" applyFont="0" applyFill="0" applyBorder="0" applyAlignment="0" applyProtection="0"/>
    <xf numFmtId="252" fontId="108" fillId="0" borderId="0">
      <protection locked="0"/>
    </xf>
    <xf numFmtId="253" fontId="65" fillId="0" borderId="0" applyFont="0" applyFill="0" applyBorder="0" applyAlignment="0" applyProtection="0"/>
    <xf numFmtId="254" fontId="65" fillId="0" borderId="0" applyFont="0" applyFill="0" applyBorder="0" applyAlignment="0" applyProtection="0"/>
    <xf numFmtId="255" fontId="65" fillId="0" borderId="0" applyFont="0" applyFill="0" applyBorder="0" applyAlignment="0" applyProtection="0"/>
    <xf numFmtId="256" fontId="31" fillId="0" borderId="0" applyFont="0" applyFill="0" applyBorder="0" applyAlignment="0" applyProtection="0"/>
    <xf numFmtId="14" fontId="100" fillId="0" borderId="0" applyFill="0" applyBorder="0" applyAlignment="0"/>
    <xf numFmtId="257" fontId="79" fillId="0" borderId="0" applyFont="0" applyFill="0" applyBorder="0" applyProtection="0">
      <alignment horizontal="right"/>
    </xf>
    <xf numFmtId="0" fontId="84" fillId="0" borderId="21" applyNumberFormat="0" applyFont="0" applyBorder="0" applyAlignment="0">
      <alignment horizontal="center"/>
    </xf>
    <xf numFmtId="179" fontId="31" fillId="0" borderId="0" applyFont="0" applyFill="0" applyBorder="0" applyAlignment="0" applyProtection="0"/>
    <xf numFmtId="180" fontId="31" fillId="0" borderId="0" applyFont="0" applyFill="0" applyBorder="0" applyAlignment="0" applyProtection="0"/>
    <xf numFmtId="0" fontId="75" fillId="0" borderId="0">
      <alignment horizontal="left"/>
    </xf>
    <xf numFmtId="258" fontId="65" fillId="0" borderId="0"/>
    <xf numFmtId="44" fontId="97" fillId="0" borderId="0" applyFill="0" applyBorder="0" applyAlignment="0"/>
    <xf numFmtId="240" fontId="31" fillId="0" borderId="0" applyFill="0" applyBorder="0" applyAlignment="0"/>
    <xf numFmtId="44" fontId="97" fillId="0" borderId="0" applyFill="0" applyBorder="0" applyAlignment="0"/>
    <xf numFmtId="204" fontId="31" fillId="0" borderId="0" applyFill="0" applyBorder="0" applyAlignment="0"/>
    <xf numFmtId="240" fontId="31" fillId="0" borderId="0" applyFill="0" applyBorder="0" applyAlignment="0"/>
    <xf numFmtId="0" fontId="109" fillId="0" borderId="0" applyNumberFormat="0" applyAlignment="0">
      <alignment horizontal="left"/>
    </xf>
    <xf numFmtId="0" fontId="110" fillId="0" borderId="0">
      <alignment horizontal="left"/>
    </xf>
    <xf numFmtId="207" fontId="45" fillId="0" borderId="0" applyFont="0" applyFill="0" applyBorder="0" applyAlignment="0" applyProtection="0">
      <alignment vertical="center"/>
    </xf>
    <xf numFmtId="218" fontId="75" fillId="0" borderId="0" applyNumberFormat="0"/>
    <xf numFmtId="218" fontId="75" fillId="0" borderId="0" applyNumberFormat="0"/>
    <xf numFmtId="259" fontId="108" fillId="0" borderId="0">
      <protection locked="0"/>
    </xf>
    <xf numFmtId="243" fontId="106" fillId="0" borderId="0" applyFill="0" applyBorder="0" applyProtection="0"/>
    <xf numFmtId="260" fontId="94" fillId="0" borderId="0">
      <alignment horizontal="right"/>
    </xf>
    <xf numFmtId="197" fontId="34" fillId="20" borderId="13" applyFont="0" applyBorder="0" applyAlignment="0" applyProtection="0">
      <alignment vertical="top"/>
    </xf>
    <xf numFmtId="261" fontId="111" fillId="0" borderId="0" applyBorder="0" applyProtection="0"/>
    <xf numFmtId="262" fontId="65" fillId="0" borderId="0" applyFont="0" applyFill="0" applyBorder="0" applyAlignment="0" applyProtection="0"/>
    <xf numFmtId="263" fontId="65" fillId="0" borderId="0" applyFont="0" applyFill="0" applyBorder="0" applyAlignment="0" applyProtection="0"/>
    <xf numFmtId="264" fontId="65" fillId="0" borderId="0" applyFont="0" applyFill="0" applyBorder="0" applyAlignment="0" applyProtection="0"/>
    <xf numFmtId="0" fontId="65" fillId="0" borderId="0" applyFont="0" applyFill="0" applyBorder="0" applyAlignment="0" applyProtection="0"/>
    <xf numFmtId="0" fontId="112" fillId="0" borderId="0" applyNumberFormat="0" applyFill="0" applyBorder="0" applyAlignment="0" applyProtection="0"/>
    <xf numFmtId="38" fontId="34" fillId="20" borderId="0" applyNumberFormat="0" applyBorder="0" applyAlignment="0" applyProtection="0"/>
    <xf numFmtId="0" fontId="113" fillId="0" borderId="0">
      <alignment horizontal="left"/>
    </xf>
    <xf numFmtId="0" fontId="61" fillId="0" borderId="62" applyNumberFormat="0" applyAlignment="0" applyProtection="0">
      <alignment horizontal="left" vertical="center"/>
    </xf>
    <xf numFmtId="0" fontId="61" fillId="0" borderId="12">
      <alignment horizontal="left" vertical="center"/>
    </xf>
    <xf numFmtId="14" fontId="62" fillId="21" borderId="56">
      <alignment horizontal="center" vertical="center" wrapText="1"/>
    </xf>
    <xf numFmtId="0" fontId="114" fillId="0" borderId="0" applyNumberFormat="0" applyFill="0" applyBorder="0" applyAlignment="0" applyProtection="0"/>
    <xf numFmtId="0" fontId="61" fillId="0" borderId="0" applyNumberFormat="0" applyFill="0" applyBorder="0" applyAlignment="0" applyProtection="0"/>
    <xf numFmtId="265" fontId="108" fillId="0" borderId="0">
      <protection locked="0"/>
    </xf>
    <xf numFmtId="265" fontId="108" fillId="0" borderId="0">
      <protection locked="0"/>
    </xf>
    <xf numFmtId="3" fontId="31" fillId="0" borderId="0"/>
    <xf numFmtId="0" fontId="115" fillId="0" borderId="0">
      <alignment horizontal="center"/>
    </xf>
    <xf numFmtId="222" fontId="31" fillId="0" borderId="0" applyFont="0" applyFill="0" applyBorder="0" applyAlignment="0" applyProtection="0"/>
    <xf numFmtId="0" fontId="116" fillId="0" borderId="63" applyNumberFormat="0" applyFill="0" applyAlignment="0" applyProtection="0"/>
    <xf numFmtId="10" fontId="75" fillId="0" borderId="0"/>
    <xf numFmtId="0" fontId="117" fillId="0" borderId="64">
      <alignment vertical="top"/>
    </xf>
    <xf numFmtId="0" fontId="108" fillId="16" borderId="0" applyNumberFormat="0" applyFont="0" applyBorder="0" applyAlignment="0">
      <protection locked="0"/>
    </xf>
    <xf numFmtId="10" fontId="34" fillId="20" borderId="13" applyNumberFormat="0" applyBorder="0" applyAlignment="0" applyProtection="0"/>
    <xf numFmtId="240" fontId="31" fillId="22" borderId="0"/>
    <xf numFmtId="266" fontId="34" fillId="23" borderId="0" applyNumberFormat="0" applyFont="0" applyBorder="0" applyAlignment="0" applyProtection="0">
      <alignment horizontal="center"/>
      <protection locked="0"/>
    </xf>
    <xf numFmtId="188" fontId="34" fillId="23" borderId="7" applyNumberFormat="0" applyFont="0" applyAlignment="0" applyProtection="0">
      <alignment horizontal="center"/>
      <protection locked="0"/>
    </xf>
    <xf numFmtId="0" fontId="118" fillId="0" borderId="0" applyNumberFormat="0" applyFill="0" applyBorder="0" applyAlignment="0">
      <protection locked="0"/>
    </xf>
    <xf numFmtId="0" fontId="31" fillId="0" borderId="60"/>
    <xf numFmtId="44" fontId="97" fillId="0" borderId="0" applyFill="0" applyBorder="0" applyAlignment="0"/>
    <xf numFmtId="240" fontId="31" fillId="0" borderId="0" applyFill="0" applyBorder="0" applyAlignment="0"/>
    <xf numFmtId="44" fontId="97" fillId="0" borderId="0" applyFill="0" applyBorder="0" applyAlignment="0"/>
    <xf numFmtId="204" fontId="31" fillId="0" borderId="0" applyFill="0" applyBorder="0" applyAlignment="0"/>
    <xf numFmtId="240" fontId="31" fillId="0" borderId="0" applyFill="0" applyBorder="0" applyAlignment="0"/>
    <xf numFmtId="240" fontId="31" fillId="24" borderId="0"/>
    <xf numFmtId="38" fontId="65" fillId="0" borderId="0"/>
    <xf numFmtId="38" fontId="117" fillId="1" borderId="7"/>
    <xf numFmtId="267" fontId="31" fillId="0" borderId="0" applyFont="0" applyFill="0" applyBorder="0" applyAlignment="0" applyProtection="0"/>
    <xf numFmtId="268" fontId="31" fillId="0" borderId="0" applyFont="0" applyFill="0" applyBorder="0" applyAlignment="0" applyProtection="0"/>
    <xf numFmtId="269" fontId="31" fillId="0" borderId="0" applyFont="0" applyFill="0" applyBorder="0" applyAlignment="0" applyProtection="0"/>
    <xf numFmtId="270" fontId="31" fillId="0" borderId="0" applyFont="0" applyFill="0" applyBorder="0" applyAlignment="0" applyProtection="0"/>
    <xf numFmtId="0" fontId="119" fillId="0" borderId="56"/>
    <xf numFmtId="271" fontId="31" fillId="0" borderId="0" applyFont="0" applyFill="0" applyBorder="0" applyAlignment="0" applyProtection="0"/>
    <xf numFmtId="272" fontId="31" fillId="0" borderId="0" applyFont="0" applyFill="0" applyBorder="0" applyAlignment="0" applyProtection="0"/>
    <xf numFmtId="273" fontId="31" fillId="0" borderId="0" applyFont="0" applyFill="0" applyBorder="0" applyAlignment="0" applyProtection="0"/>
    <xf numFmtId="274" fontId="31" fillId="0" borderId="0" applyFont="0" applyFill="0" applyBorder="0" applyAlignment="0" applyProtection="0"/>
    <xf numFmtId="6" fontId="89" fillId="0" borderId="0" applyFont="0" applyFill="0" applyBorder="0" applyAlignment="0" applyProtection="0"/>
    <xf numFmtId="8" fontId="89" fillId="0" borderId="0" applyFont="0" applyFill="0" applyBorder="0" applyAlignment="0" applyProtection="0"/>
    <xf numFmtId="0" fontId="120" fillId="0" borderId="0"/>
    <xf numFmtId="275" fontId="121" fillId="0" borderId="0" applyFont="0" applyFill="0" applyBorder="0" applyProtection="0">
      <alignment horizontal="right"/>
    </xf>
    <xf numFmtId="38" fontId="45" fillId="0" borderId="0" applyFont="0" applyFill="0" applyBorder="0" applyAlignment="0" applyProtection="0">
      <alignment vertical="center"/>
    </xf>
    <xf numFmtId="10" fontId="45" fillId="0" borderId="0" applyFont="0" applyFill="0" applyBorder="0" applyAlignment="0" applyProtection="0">
      <alignment vertical="center"/>
    </xf>
    <xf numFmtId="38" fontId="62" fillId="0" borderId="0"/>
    <xf numFmtId="0" fontId="65" fillId="0" borderId="0"/>
    <xf numFmtId="0" fontId="94" fillId="0" borderId="0" applyNumberFormat="0" applyFill="0" applyAlignment="0" applyProtection="0"/>
    <xf numFmtId="37" fontId="122" fillId="0" borderId="0"/>
    <xf numFmtId="0" fontId="59" fillId="0" borderId="0"/>
    <xf numFmtId="0" fontId="49" fillId="0" borderId="0"/>
    <xf numFmtId="0" fontId="49" fillId="0" borderId="0"/>
    <xf numFmtId="0" fontId="49" fillId="0" borderId="0">
      <alignment vertical="center"/>
    </xf>
    <xf numFmtId="0" fontId="101" fillId="18" borderId="65"/>
    <xf numFmtId="208" fontId="123" fillId="0" borderId="0">
      <alignment horizontal="left"/>
      <protection locked="0"/>
    </xf>
    <xf numFmtId="208" fontId="87" fillId="0" borderId="0">
      <alignment horizontal="left"/>
      <protection locked="0"/>
    </xf>
    <xf numFmtId="17" fontId="101" fillId="0" borderId="61">
      <alignment horizontal="center"/>
    </xf>
    <xf numFmtId="0" fontId="75" fillId="0" borderId="0"/>
    <xf numFmtId="0" fontId="124" fillId="0" borderId="0" applyFill="0" applyBorder="0" applyAlignment="0" applyProtection="0"/>
    <xf numFmtId="0" fontId="95" fillId="0" borderId="61"/>
    <xf numFmtId="0" fontId="31" fillId="0" borderId="0"/>
    <xf numFmtId="3" fontId="90" fillId="0" borderId="66">
      <protection locked="0"/>
    </xf>
    <xf numFmtId="9" fontId="90" fillId="0" borderId="66"/>
    <xf numFmtId="3" fontId="125" fillId="0" borderId="67"/>
    <xf numFmtId="3" fontId="45" fillId="0" borderId="68"/>
    <xf numFmtId="0" fontId="45" fillId="0" borderId="13"/>
    <xf numFmtId="1" fontId="111" fillId="0" borderId="0" applyFont="0" applyFill="0" applyBorder="0" applyAlignment="0" applyProtection="0">
      <protection locked="0"/>
    </xf>
    <xf numFmtId="43" fontId="59" fillId="0" borderId="0" applyFont="0" applyFill="0" applyBorder="0" applyAlignment="0" applyProtection="0"/>
    <xf numFmtId="41" fontId="31" fillId="0" borderId="0" applyFont="0" applyFill="0" applyBorder="0" applyAlignment="0" applyProtection="0"/>
    <xf numFmtId="218" fontId="75" fillId="0" borderId="0" applyNumberFormat="0"/>
    <xf numFmtId="0" fontId="91" fillId="0" borderId="69">
      <alignment horizontal="left" wrapText="1"/>
    </xf>
    <xf numFmtId="38" fontId="126" fillId="20" borderId="0">
      <alignment horizontal="right"/>
    </xf>
    <xf numFmtId="0" fontId="127" fillId="25" borderId="0">
      <alignment horizontal="center"/>
    </xf>
    <xf numFmtId="0" fontId="127" fillId="26" borderId="5"/>
    <xf numFmtId="0" fontId="56" fillId="0" borderId="0" applyBorder="0">
      <alignment horizontal="centerContinuous"/>
    </xf>
    <xf numFmtId="0" fontId="128" fillId="0" borderId="0" applyBorder="0">
      <alignment horizontal="centerContinuous"/>
    </xf>
    <xf numFmtId="0" fontId="129" fillId="0" borderId="0" applyFill="0" applyBorder="0" applyProtection="0">
      <alignment horizontal="left"/>
    </xf>
    <xf numFmtId="0" fontId="130" fillId="0" borderId="0" applyFill="0" applyBorder="0" applyProtection="0">
      <alignment horizontal="left"/>
    </xf>
    <xf numFmtId="276" fontId="31" fillId="0" borderId="0" applyFont="0" applyFill="0" applyBorder="0" applyAlignment="0" applyProtection="0"/>
    <xf numFmtId="14" fontId="79" fillId="0" borderId="0">
      <alignment horizontal="center" wrapText="1"/>
      <protection locked="0"/>
    </xf>
    <xf numFmtId="277" fontId="31" fillId="0" borderId="0" applyFont="0" applyFill="0" applyBorder="0" applyAlignment="0" applyProtection="0"/>
    <xf numFmtId="203" fontId="31" fillId="0" borderId="0" applyFont="0" applyFill="0" applyBorder="0" applyAlignment="0" applyProtection="0"/>
    <xf numFmtId="231" fontId="31" fillId="0" borderId="0" applyFont="0" applyFill="0" applyBorder="0" applyAlignment="0" applyProtection="0"/>
    <xf numFmtId="278" fontId="65" fillId="0" borderId="0" applyFont="0" applyFill="0" applyBorder="0" applyAlignment="0" applyProtection="0"/>
    <xf numFmtId="10" fontId="31" fillId="0" borderId="0" applyFont="0" applyFill="0" applyBorder="0" applyAlignment="0" applyProtection="0"/>
    <xf numFmtId="279" fontId="3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alignment vertical="center"/>
    </xf>
    <xf numFmtId="280" fontId="79" fillId="0" borderId="0" applyFont="0" applyFill="0" applyBorder="0" applyProtection="0">
      <alignment horizontal="right"/>
    </xf>
    <xf numFmtId="9" fontId="101" fillId="0" borderId="53">
      <alignment horizontal="center"/>
    </xf>
    <xf numFmtId="9" fontId="56" fillId="0" borderId="0" applyFont="0" applyFill="0" applyBorder="0" applyAlignment="0" applyProtection="0"/>
    <xf numFmtId="10" fontId="56" fillId="0" borderId="0" applyFont="0" applyFill="0" applyBorder="0" applyAlignment="0" applyProtection="0"/>
    <xf numFmtId="9" fontId="101" fillId="0" borderId="53">
      <alignment horizontal="right"/>
    </xf>
    <xf numFmtId="265" fontId="106" fillId="0" borderId="0" applyFill="0" applyBorder="0" applyProtection="0"/>
    <xf numFmtId="44" fontId="97" fillId="0" borderId="0" applyFill="0" applyBorder="0" applyAlignment="0"/>
    <xf numFmtId="240" fontId="31" fillId="0" borderId="0" applyFill="0" applyBorder="0" applyAlignment="0"/>
    <xf numFmtId="44" fontId="97" fillId="0" borderId="0" applyFill="0" applyBorder="0" applyAlignment="0"/>
    <xf numFmtId="204" fontId="31" fillId="0" borderId="0" applyFill="0" applyBorder="0" applyAlignment="0"/>
    <xf numFmtId="240" fontId="31" fillId="0" borderId="0" applyFill="0" applyBorder="0" applyAlignment="0"/>
    <xf numFmtId="4" fontId="110" fillId="0" borderId="0">
      <alignment horizontal="right"/>
    </xf>
    <xf numFmtId="236" fontId="131" fillId="0" borderId="0"/>
    <xf numFmtId="0" fontId="111" fillId="26" borderId="13" applyNumberFormat="0" applyFont="0" applyAlignment="0" applyProtection="0"/>
    <xf numFmtId="266" fontId="34" fillId="26" borderId="0" applyNumberFormat="0" applyFont="0" applyBorder="0" applyAlignment="0" applyProtection="0">
      <alignment horizontal="center"/>
      <protection locked="0"/>
    </xf>
    <xf numFmtId="0" fontId="89" fillId="0" borderId="0" applyNumberFormat="0" applyFont="0" applyFill="0" applyBorder="0" applyAlignment="0" applyProtection="0">
      <alignment horizontal="left"/>
    </xf>
    <xf numFmtId="15" fontId="89" fillId="0" borderId="0" applyFont="0" applyFill="0" applyBorder="0" applyAlignment="0" applyProtection="0"/>
    <xf numFmtId="4" fontId="89" fillId="0" borderId="0" applyFont="0" applyFill="0" applyBorder="0" applyAlignment="0" applyProtection="0"/>
    <xf numFmtId="0" fontId="93" fillId="0" borderId="56">
      <alignment horizontal="center"/>
    </xf>
    <xf numFmtId="3" fontId="89" fillId="0" borderId="0" applyFont="0" applyFill="0" applyBorder="0" applyAlignment="0" applyProtection="0"/>
    <xf numFmtId="0" fontId="89" fillId="27" borderId="0" applyNumberFormat="0" applyFont="0" applyBorder="0" applyAlignment="0" applyProtection="0"/>
    <xf numFmtId="281" fontId="126" fillId="0" borderId="0" applyFont="0" applyFill="0" applyBorder="0" applyAlignment="0" applyProtection="0">
      <alignment horizontal="right"/>
    </xf>
    <xf numFmtId="4" fontId="132" fillId="0" borderId="0">
      <alignment horizontal="right"/>
    </xf>
    <xf numFmtId="14" fontId="106" fillId="0" borderId="0" applyNumberFormat="0" applyFill="0" applyBorder="0" applyAlignment="0" applyProtection="0">
      <alignment horizontal="left"/>
    </xf>
    <xf numFmtId="4" fontId="133" fillId="28" borderId="70" applyNumberFormat="0" applyProtection="0">
      <alignment vertical="center"/>
    </xf>
    <xf numFmtId="4" fontId="108" fillId="28" borderId="70" applyNumberFormat="0" applyProtection="0">
      <alignment horizontal="left" vertical="center" indent="1"/>
    </xf>
    <xf numFmtId="4" fontId="100" fillId="28" borderId="71" applyNumberFormat="0" applyProtection="0">
      <alignment horizontal="left" vertical="center" indent="1"/>
    </xf>
    <xf numFmtId="4" fontId="108" fillId="29" borderId="0" applyNumberFormat="0" applyProtection="0">
      <alignment horizontal="left" vertical="center" indent="1"/>
    </xf>
    <xf numFmtId="4" fontId="133" fillId="30" borderId="72" applyNumberFormat="0" applyProtection="0">
      <alignment horizontal="left" vertical="center" indent="1"/>
    </xf>
    <xf numFmtId="4" fontId="133" fillId="18" borderId="0" applyNumberFormat="0" applyProtection="0">
      <alignment horizontal="left" vertical="center" indent="1"/>
    </xf>
    <xf numFmtId="0" fontId="31" fillId="31" borderId="71" applyNumberFormat="0" applyProtection="0">
      <alignment horizontal="left" vertical="center" indent="1"/>
    </xf>
    <xf numFmtId="4" fontId="100" fillId="32" borderId="71" applyNumberFormat="0" applyProtection="0">
      <alignment horizontal="left" vertical="center" indent="1"/>
    </xf>
    <xf numFmtId="4" fontId="100" fillId="33" borderId="71" applyNumberFormat="0" applyProtection="0">
      <alignment horizontal="left" vertical="center" indent="1"/>
    </xf>
    <xf numFmtId="0" fontId="31" fillId="33" borderId="71" applyNumberFormat="0" applyProtection="0">
      <alignment horizontal="left" vertical="center" indent="1"/>
    </xf>
    <xf numFmtId="0" fontId="31" fillId="34" borderId="71" applyNumberFormat="0" applyProtection="0">
      <alignment horizontal="left" vertical="center" indent="1"/>
    </xf>
    <xf numFmtId="0" fontId="31" fillId="26" borderId="71" applyNumberFormat="0" applyProtection="0">
      <alignment horizontal="left" vertical="center" indent="1"/>
    </xf>
    <xf numFmtId="0" fontId="31" fillId="31" borderId="71" applyNumberFormat="0" applyProtection="0">
      <alignment horizontal="left" vertical="center" indent="1"/>
    </xf>
    <xf numFmtId="4" fontId="108" fillId="35" borderId="70" applyNumberFormat="0" applyProtection="0">
      <alignment horizontal="right" vertical="center"/>
    </xf>
    <xf numFmtId="4" fontId="133" fillId="18" borderId="70" applyNumberFormat="0" applyProtection="0">
      <alignment horizontal="left" vertical="center" indent="1"/>
    </xf>
    <xf numFmtId="0" fontId="31" fillId="31" borderId="71" applyNumberFormat="0" applyProtection="0">
      <alignment horizontal="left" vertical="center" indent="1"/>
    </xf>
    <xf numFmtId="4" fontId="134" fillId="36" borderId="73" applyNumberFormat="0" applyProtection="0">
      <alignment horizontal="left" vertical="center" indent="1"/>
    </xf>
    <xf numFmtId="0" fontId="135" fillId="0" borderId="0">
      <alignment horizontal="left"/>
    </xf>
    <xf numFmtId="0" fontId="65" fillId="37" borderId="0" applyNumberFormat="0" applyFont="0" applyBorder="0" applyAlignment="0" applyProtection="0"/>
    <xf numFmtId="0" fontId="94" fillId="0" borderId="7" applyNumberFormat="0" applyFill="0" applyAlignment="0" applyProtection="0"/>
    <xf numFmtId="0" fontId="31" fillId="0" borderId="0"/>
    <xf numFmtId="0" fontId="119" fillId="0" borderId="0"/>
    <xf numFmtId="38" fontId="65" fillId="0" borderId="2"/>
    <xf numFmtId="0" fontId="111" fillId="26" borderId="0" applyNumberFormat="0" applyFont="0" applyBorder="0" applyAlignment="0" applyProtection="0"/>
    <xf numFmtId="0" fontId="136" fillId="0" borderId="0" applyFill="0" applyBorder="0" applyProtection="0">
      <alignment horizontal="center" vertical="center"/>
    </xf>
    <xf numFmtId="0" fontId="136" fillId="0" borderId="0" applyFill="0" applyBorder="0" applyProtection="0"/>
    <xf numFmtId="0" fontId="62" fillId="0" borderId="0" applyFill="0" applyBorder="0" applyProtection="0">
      <alignment horizontal="left"/>
    </xf>
    <xf numFmtId="0" fontId="137" fillId="0" borderId="0" applyFill="0" applyBorder="0" applyProtection="0">
      <alignment horizontal="left" vertical="top"/>
    </xf>
    <xf numFmtId="0" fontId="86" fillId="20" borderId="2" applyNumberFormat="0" applyFont="0" applyFill="0" applyAlignment="0" applyProtection="0">
      <protection locked="0"/>
    </xf>
    <xf numFmtId="0" fontId="86" fillId="20" borderId="74" applyNumberFormat="0" applyFont="0" applyFill="0" applyAlignment="0" applyProtection="0">
      <protection locked="0"/>
    </xf>
    <xf numFmtId="0" fontId="138" fillId="0" borderId="0" applyNumberFormat="0" applyFill="0" applyBorder="0"/>
    <xf numFmtId="0" fontId="111" fillId="0" borderId="0" applyNumberFormat="0" applyFill="0" applyBorder="0" applyAlignment="0" applyProtection="0"/>
    <xf numFmtId="225" fontId="31" fillId="0" borderId="0" applyFont="0" applyFill="0" applyBorder="0" applyAlignment="0" applyProtection="0"/>
    <xf numFmtId="225" fontId="31" fillId="0" borderId="0" applyFont="0" applyFill="0" applyBorder="0" applyAlignment="0" applyProtection="0"/>
    <xf numFmtId="253" fontId="31" fillId="0" borderId="0" applyFont="0" applyFill="0" applyBorder="0" applyAlignment="0" applyProtection="0"/>
    <xf numFmtId="49" fontId="100" fillId="0" borderId="0" applyFill="0" applyBorder="0" applyAlignment="0"/>
    <xf numFmtId="205" fontId="31" fillId="0" borderId="0" applyFill="0" applyBorder="0" applyAlignment="0"/>
    <xf numFmtId="206" fontId="31" fillId="0" borderId="0" applyFill="0" applyBorder="0" applyAlignment="0"/>
    <xf numFmtId="0" fontId="67" fillId="0" borderId="0">
      <alignment horizontal="centerContinuous" wrapText="1"/>
    </xf>
    <xf numFmtId="282" fontId="111" fillId="0" borderId="0" applyBorder="0" applyProtection="0">
      <alignment horizontal="right"/>
    </xf>
    <xf numFmtId="0" fontId="139" fillId="0" borderId="0" applyFill="0" applyBorder="0" applyProtection="0">
      <alignment horizontal="left" vertical="top"/>
    </xf>
    <xf numFmtId="18" fontId="86" fillId="20" borderId="0" applyFont="0" applyFill="0" applyBorder="0" applyAlignment="0" applyProtection="0">
      <protection locked="0"/>
    </xf>
    <xf numFmtId="283" fontId="65" fillId="0" borderId="0" applyFont="0" applyFill="0" applyBorder="0" applyAlignment="0" applyProtection="0"/>
    <xf numFmtId="284" fontId="65" fillId="0" borderId="0" applyFont="0" applyFill="0" applyBorder="0" applyAlignment="0" applyProtection="0"/>
    <xf numFmtId="285" fontId="65" fillId="0" borderId="0" applyFont="0" applyFill="0" applyBorder="0" applyAlignment="0" applyProtection="0"/>
    <xf numFmtId="0" fontId="65" fillId="0" borderId="0" applyFont="0" applyFill="0" applyBorder="0" applyAlignment="0" applyProtection="0"/>
    <xf numFmtId="0" fontId="140" fillId="0" borderId="0">
      <alignment horizontal="center"/>
    </xf>
    <xf numFmtId="44" fontId="101" fillId="0" borderId="53"/>
    <xf numFmtId="265" fontId="108" fillId="0" borderId="75">
      <protection locked="0"/>
    </xf>
    <xf numFmtId="3" fontId="141" fillId="0" borderId="0"/>
    <xf numFmtId="37" fontId="101" fillId="0" borderId="53"/>
    <xf numFmtId="286" fontId="34" fillId="0" borderId="0" applyBorder="0" applyProtection="0">
      <alignment horizontal="right"/>
    </xf>
    <xf numFmtId="0" fontId="142" fillId="0" borderId="0" applyAlignment="0">
      <alignment wrapText="1"/>
    </xf>
    <xf numFmtId="0" fontId="117" fillId="26" borderId="0">
      <alignment vertical="top"/>
    </xf>
    <xf numFmtId="3" fontId="116" fillId="0" borderId="0">
      <protection locked="0"/>
    </xf>
    <xf numFmtId="0" fontId="62" fillId="26" borderId="0">
      <alignment horizontal="center"/>
    </xf>
    <xf numFmtId="0" fontId="31" fillId="0" borderId="0" applyFont="0" applyFill="0" applyBorder="0" applyAlignment="0" applyProtection="0"/>
    <xf numFmtId="287" fontId="31" fillId="0" borderId="0" applyFont="0" applyFill="0" applyBorder="0" applyAlignment="0" applyProtection="0"/>
    <xf numFmtId="0" fontId="111" fillId="20" borderId="0" applyNumberFormat="0" applyFont="0" applyAlignment="0" applyProtection="0"/>
    <xf numFmtId="0" fontId="111" fillId="20" borderId="2" applyNumberFormat="0" applyFont="0" applyAlignment="0" applyProtection="0">
      <protection locked="0"/>
    </xf>
    <xf numFmtId="0" fontId="143" fillId="0" borderId="0" applyNumberFormat="0" applyFill="0" applyBorder="0" applyAlignment="0" applyProtection="0"/>
    <xf numFmtId="257" fontId="79" fillId="0" borderId="0" applyFont="0" applyFill="0" applyBorder="0" applyProtection="0">
      <alignment horizontal="right"/>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8" borderId="0" applyNumberFormat="0" applyBorder="0" applyAlignment="0" applyProtection="0">
      <alignment vertical="center"/>
    </xf>
    <xf numFmtId="0" fontId="81" fillId="8" borderId="0" applyNumberFormat="0" applyBorder="0" applyAlignment="0" applyProtection="0">
      <alignment vertical="center"/>
    </xf>
    <xf numFmtId="0" fontId="81" fillId="12" borderId="0" applyNumberFormat="0" applyBorder="0" applyAlignment="0" applyProtection="0">
      <alignment vertical="center"/>
    </xf>
    <xf numFmtId="0" fontId="81" fillId="12" borderId="0" applyNumberFormat="0" applyBorder="0" applyAlignment="0" applyProtection="0">
      <alignment vertical="center"/>
    </xf>
    <xf numFmtId="0" fontId="81" fillId="38" borderId="0" applyNumberFormat="0" applyBorder="0" applyAlignment="0" applyProtection="0">
      <alignment vertical="center"/>
    </xf>
    <xf numFmtId="0" fontId="81" fillId="38"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64" fillId="0" borderId="0" applyFont="0" applyFill="0" applyBorder="0" applyAlignment="0" applyProtection="0"/>
    <xf numFmtId="0" fontId="64" fillId="0" borderId="0" applyFont="0" applyFill="0" applyBorder="0" applyAlignment="0" applyProtection="0"/>
    <xf numFmtId="0" fontId="144"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60" fillId="40" borderId="76" applyNumberFormat="0" applyAlignment="0" applyProtection="0">
      <alignment vertical="center"/>
    </xf>
    <xf numFmtId="0" fontId="60" fillId="40" borderId="76" applyNumberFormat="0" applyAlignment="0" applyProtection="0">
      <alignment vertical="center"/>
    </xf>
    <xf numFmtId="0" fontId="145" fillId="15" borderId="0" applyNumberFormat="0" applyBorder="0" applyAlignment="0" applyProtection="0">
      <alignment vertical="center"/>
    </xf>
    <xf numFmtId="0" fontId="145" fillId="15" borderId="0" applyNumberFormat="0" applyBorder="0" applyAlignment="0" applyProtection="0">
      <alignment vertical="center"/>
    </xf>
    <xf numFmtId="9" fontId="45" fillId="0" borderId="0" applyFont="0" applyFill="0" applyBorder="0" applyAlignment="0" applyProtection="0"/>
    <xf numFmtId="0" fontId="45" fillId="0" borderId="0"/>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45" fillId="0" borderId="0" applyFont="0" applyFill="0" applyBorder="0" applyAlignment="0" applyProtection="0">
      <alignment vertical="center"/>
    </xf>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63"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14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288" fontId="64" fillId="0" borderId="0" applyFont="0" applyFill="0" applyBorder="0" applyAlignment="0" applyProtection="0"/>
    <xf numFmtId="289" fontId="64" fillId="0" borderId="0" applyFont="0" applyFill="0" applyBorder="0" applyAlignment="0" applyProtection="0">
      <alignment vertical="top"/>
    </xf>
    <xf numFmtId="290" fontId="64" fillId="0" borderId="0" applyFont="0" applyFill="0" applyBorder="0" applyAlignment="0" applyProtection="0"/>
    <xf numFmtId="0" fontId="146" fillId="0" borderId="0" applyNumberFormat="0" applyFill="0" applyBorder="0" applyAlignment="0" applyProtection="0">
      <alignment vertical="top"/>
      <protection locked="0"/>
    </xf>
    <xf numFmtId="0" fontId="147" fillId="0" borderId="0" applyBorder="0" applyAlignment="0"/>
    <xf numFmtId="0" fontId="45" fillId="11" borderId="77" applyNumberFormat="0" applyFont="0" applyAlignment="0" applyProtection="0">
      <alignment vertical="center"/>
    </xf>
    <xf numFmtId="0" fontId="45" fillId="11" borderId="77" applyNumberFormat="0" applyFont="0" applyAlignment="0" applyProtection="0">
      <alignment vertical="center"/>
    </xf>
    <xf numFmtId="0" fontId="148" fillId="0" borderId="78" applyNumberFormat="0" applyFill="0" applyAlignment="0" applyProtection="0">
      <alignment vertical="center"/>
    </xf>
    <xf numFmtId="0" fontId="148" fillId="0" borderId="78" applyNumberFormat="0" applyFill="0" applyAlignment="0" applyProtection="0">
      <alignment vertical="center"/>
    </xf>
    <xf numFmtId="0" fontId="149" fillId="41" borderId="0" applyNumberFormat="0" applyBorder="0" applyAlignment="0" applyProtection="0">
      <alignment vertical="center"/>
    </xf>
    <xf numFmtId="0" fontId="149" fillId="41" borderId="0" applyNumberFormat="0" applyBorder="0" applyAlignment="0" applyProtection="0">
      <alignment vertical="center"/>
    </xf>
    <xf numFmtId="0" fontId="150" fillId="0" borderId="0"/>
    <xf numFmtId="0" fontId="151" fillId="0" borderId="0"/>
    <xf numFmtId="0" fontId="74" fillId="0" borderId="0">
      <alignment vertical="center"/>
    </xf>
    <xf numFmtId="0" fontId="152" fillId="42" borderId="79" applyNumberFormat="0" applyAlignment="0" applyProtection="0">
      <alignment vertical="center"/>
    </xf>
    <xf numFmtId="0" fontId="152" fillId="42" borderId="79" applyNumberFormat="0" applyAlignment="0" applyProtection="0">
      <alignment vertical="center"/>
    </xf>
    <xf numFmtId="0" fontId="153" fillId="0" borderId="0" applyNumberFormat="0" applyFill="0" applyBorder="0" applyAlignment="0" applyProtection="0">
      <alignment vertical="center"/>
    </xf>
    <xf numFmtId="0" fontId="153" fillId="0" borderId="0" applyNumberFormat="0" applyFill="0" applyBorder="0" applyAlignment="0" applyProtection="0">
      <alignment vertical="center"/>
    </xf>
    <xf numFmtId="43" fontId="154" fillId="0" borderId="0" applyFont="0" applyFill="0" applyBorder="0" applyAlignment="0" applyProtection="0"/>
    <xf numFmtId="41" fontId="154" fillId="0" borderId="0" applyFont="0" applyFill="0" applyBorder="0" applyAlignment="0" applyProtection="0"/>
    <xf numFmtId="38" fontId="4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4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45"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15" fontId="154" fillId="0" borderId="0" applyFont="0" applyFill="0" applyBorder="0" applyAlignment="0" applyProtection="0"/>
    <xf numFmtId="0"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41" fontId="154" fillId="0" borderId="0" applyFont="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291" fontId="154" fillId="0" borderId="0" applyFont="0" applyFill="0" applyBorder="0" applyAlignment="0" applyProtection="0"/>
    <xf numFmtId="41" fontId="154" fillId="0" borderId="0" applyFont="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41" fontId="154" fillId="0" borderId="0" applyFont="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41" fontId="154" fillId="0" borderId="0" applyFont="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63" fillId="0" borderId="0" applyFont="0" applyFill="0" applyBorder="0" applyAlignment="0" applyProtection="0">
      <alignment vertical="center"/>
    </xf>
    <xf numFmtId="41" fontId="154" fillId="0" borderId="0" applyFont="0" applyFill="0" applyBorder="0" applyAlignment="0" applyProtection="0"/>
    <xf numFmtId="182" fontId="56" fillId="0" borderId="0" applyFont="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63" fillId="0" borderId="0" applyFont="0" applyFill="0" applyBorder="0" applyAlignment="0" applyProtection="0">
      <alignment vertical="center"/>
    </xf>
    <xf numFmtId="38" fontId="45" fillId="0" borderId="0" applyFont="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45" fillId="0" borderId="0" applyFont="0" applyFill="0" applyBorder="0" applyAlignment="0" applyProtection="0"/>
    <xf numFmtId="0" fontId="56" fillId="0" borderId="0" applyFont="0" applyFill="0" applyBorder="0" applyAlignment="0" applyProtection="0"/>
    <xf numFmtId="38" fontId="63" fillId="0" borderId="0" applyFont="0" applyFill="0" applyBorder="0" applyAlignment="0" applyProtection="0">
      <alignment vertical="center"/>
    </xf>
    <xf numFmtId="181" fontId="56" fillId="0" borderId="0" applyFont="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45" fillId="0" borderId="0" applyFill="0" applyBorder="0" applyAlignment="0" applyProtection="0"/>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63" fillId="0" borderId="0" applyFont="0" applyFill="0" applyBorder="0" applyAlignment="0" applyProtection="0"/>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292" fontId="125" fillId="0" borderId="0">
      <alignment vertical="center"/>
    </xf>
    <xf numFmtId="293" fontId="125" fillId="0" borderId="0">
      <alignment vertical="center"/>
    </xf>
    <xf numFmtId="0" fontId="155" fillId="0" borderId="80" applyNumberFormat="0" applyFill="0" applyAlignment="0" applyProtection="0">
      <alignment vertical="center"/>
    </xf>
    <xf numFmtId="0" fontId="155" fillId="0" borderId="80" applyNumberFormat="0" applyFill="0" applyAlignment="0" applyProtection="0">
      <alignment vertical="center"/>
    </xf>
    <xf numFmtId="0" fontId="156" fillId="0" borderId="81" applyNumberFormat="0" applyFill="0" applyAlignment="0" applyProtection="0">
      <alignment vertical="center"/>
    </xf>
    <xf numFmtId="0" fontId="156" fillId="0" borderId="81" applyNumberFormat="0" applyFill="0" applyAlignment="0" applyProtection="0">
      <alignment vertical="center"/>
    </xf>
    <xf numFmtId="0" fontId="157" fillId="0" borderId="82" applyNumberFormat="0" applyFill="0" applyAlignment="0" applyProtection="0">
      <alignment vertical="center"/>
    </xf>
    <xf numFmtId="0" fontId="157" fillId="0" borderId="82" applyNumberFormat="0" applyFill="0" applyAlignment="0" applyProtection="0">
      <alignment vertical="center"/>
    </xf>
    <xf numFmtId="0" fontId="157"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57" fillId="0" borderId="0" applyFill="0" applyBorder="0" applyProtection="0"/>
    <xf numFmtId="294" fontId="158" fillId="0" borderId="13">
      <alignment wrapText="1"/>
    </xf>
    <xf numFmtId="0" fontId="159" fillId="0" borderId="83" applyNumberFormat="0" applyFill="0" applyAlignment="0" applyProtection="0">
      <alignment vertical="center"/>
    </xf>
    <xf numFmtId="0" fontId="159" fillId="0" borderId="83" applyNumberFormat="0" applyFill="0" applyAlignment="0" applyProtection="0">
      <alignment vertical="center"/>
    </xf>
    <xf numFmtId="0" fontId="160" fillId="42" borderId="71" applyNumberFormat="0" applyAlignment="0" applyProtection="0">
      <alignment vertical="center"/>
    </xf>
    <xf numFmtId="0" fontId="160" fillId="42" borderId="71" applyNumberFormat="0" applyAlignment="0" applyProtection="0">
      <alignment vertical="center"/>
    </xf>
    <xf numFmtId="0" fontId="147" fillId="0" borderId="0" applyFill="0" applyBorder="0">
      <alignment horizontal="left"/>
    </xf>
    <xf numFmtId="0" fontId="63" fillId="0" borderId="0" applyNumberFormat="0" applyFont="0" applyFill="0" applyBorder="0">
      <alignment horizontal="left" vertical="top" wrapText="1"/>
    </xf>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44" fontId="154" fillId="0" borderId="0" applyFont="0" applyFill="0" applyBorder="0" applyAlignment="0" applyProtection="0"/>
    <xf numFmtId="42" fontId="154"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295" fontId="45" fillId="0" borderId="0" applyFont="0" applyFill="0" applyBorder="0" applyAlignment="0" applyProtection="0"/>
    <xf numFmtId="14" fontId="45" fillId="0" borderId="0" applyFont="0" applyFill="0" applyBorder="0" applyAlignment="0" applyProtection="0"/>
    <xf numFmtId="14" fontId="56" fillId="0" borderId="0" applyFont="0" applyFill="0" applyBorder="0" applyAlignment="0" applyProtection="0"/>
    <xf numFmtId="0" fontId="162" fillId="15" borderId="79" applyNumberFormat="0" applyAlignment="0" applyProtection="0">
      <alignment vertical="center"/>
    </xf>
    <xf numFmtId="0" fontId="162" fillId="15" borderId="79" applyNumberFormat="0" applyAlignment="0" applyProtection="0">
      <alignment vertical="center"/>
    </xf>
    <xf numFmtId="0" fontId="55" fillId="0" borderId="0">
      <alignment vertical="center"/>
    </xf>
    <xf numFmtId="0" fontId="45" fillId="0" borderId="0">
      <alignment vertical="center"/>
    </xf>
    <xf numFmtId="0" fontId="55" fillId="0" borderId="0">
      <alignment vertical="center"/>
    </xf>
    <xf numFmtId="0" fontId="45" fillId="0" borderId="0">
      <alignment vertical="center"/>
    </xf>
    <xf numFmtId="0" fontId="4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45"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5" fillId="0" borderId="0"/>
    <xf numFmtId="0" fontId="55" fillId="0" borderId="0"/>
    <xf numFmtId="0" fontId="55" fillId="0" borderId="0"/>
    <xf numFmtId="0" fontId="55" fillId="0" borderId="0"/>
    <xf numFmtId="0" fontId="45" fillId="0" borderId="0">
      <alignment vertical="center"/>
    </xf>
    <xf numFmtId="0" fontId="56" fillId="0" borderId="0"/>
    <xf numFmtId="0" fontId="55" fillId="0" borderId="0"/>
    <xf numFmtId="0" fontId="55"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63" fillId="0" borderId="0">
      <alignment vertical="center"/>
    </xf>
    <xf numFmtId="0" fontId="56" fillId="0" borderId="0"/>
    <xf numFmtId="0" fontId="55" fillId="0" borderId="0">
      <alignment vertical="center"/>
    </xf>
    <xf numFmtId="0" fontId="55" fillId="0" borderId="0">
      <alignment vertical="center"/>
    </xf>
    <xf numFmtId="0" fontId="4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45" fillId="0" borderId="0">
      <alignment vertical="center"/>
    </xf>
    <xf numFmtId="0" fontId="55" fillId="0" borderId="0"/>
    <xf numFmtId="0" fontId="4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163" fillId="0" borderId="0"/>
    <xf numFmtId="0" fontId="55" fillId="0" borderId="0"/>
    <xf numFmtId="0" fontId="63" fillId="0" borderId="0">
      <alignment vertical="center"/>
    </xf>
    <xf numFmtId="0" fontId="163" fillId="0" borderId="0"/>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4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63" fillId="0" borderId="0"/>
    <xf numFmtId="0" fontId="5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5" fillId="0" borderId="0">
      <alignment vertical="center"/>
    </xf>
    <xf numFmtId="0" fontId="45" fillId="0" borderId="0">
      <alignment vertical="center"/>
    </xf>
    <xf numFmtId="49" fontId="56" fillId="0" borderId="0" applyFont="0" applyFill="0" applyBorder="0" applyAlignment="0" applyProtection="0"/>
    <xf numFmtId="0" fontId="58" fillId="0" borderId="0"/>
    <xf numFmtId="0" fontId="164" fillId="43" borderId="0" applyNumberFormat="0" applyBorder="0" applyAlignment="0" applyProtection="0">
      <alignment vertical="center"/>
    </xf>
    <xf numFmtId="0" fontId="164" fillId="43" borderId="0" applyNumberFormat="0" applyBorder="0" applyAlignment="0" applyProtection="0">
      <alignment vertical="center"/>
    </xf>
    <xf numFmtId="0" fontId="64" fillId="0" borderId="0" applyFont="0" applyFill="0" applyBorder="0" applyAlignment="0" applyProtection="0"/>
    <xf numFmtId="0" fontId="162" fillId="9" borderId="79" applyNumberForma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153" fillId="0" borderId="0" applyNumberFormat="0" applyFill="0" applyBorder="0" applyAlignment="0" applyProtection="0">
      <alignment vertical="center"/>
    </xf>
    <xf numFmtId="0" fontId="153" fillId="0" borderId="0" applyNumberFormat="0" applyFill="0" applyBorder="0" applyAlignment="0" applyProtection="0">
      <alignment vertical="center"/>
    </xf>
    <xf numFmtId="0" fontId="153" fillId="0" borderId="0" applyNumberFormat="0" applyFill="0" applyBorder="0" applyAlignment="0" applyProtection="0">
      <alignment vertical="center"/>
    </xf>
    <xf numFmtId="0" fontId="153"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52" fillId="14" borderId="79" applyNumberFormat="0" applyAlignment="0" applyProtection="0">
      <alignment vertical="center"/>
    </xf>
    <xf numFmtId="0" fontId="152" fillId="14" borderId="79" applyNumberFormat="0" applyAlignment="0" applyProtection="0">
      <alignment vertical="center"/>
    </xf>
    <xf numFmtId="0" fontId="152" fillId="14" borderId="79" applyNumberFormat="0" applyAlignment="0" applyProtection="0">
      <alignment vertical="center"/>
    </xf>
    <xf numFmtId="0" fontId="152" fillId="14"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52" fillId="14" borderId="79" applyNumberFormat="0" applyAlignment="0" applyProtection="0">
      <alignment vertical="center"/>
    </xf>
    <xf numFmtId="0" fontId="152" fillId="14" borderId="79" applyNumberFormat="0" applyAlignment="0" applyProtection="0">
      <alignment vertical="center"/>
    </xf>
    <xf numFmtId="0" fontId="152" fillId="14"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59" fillId="0" borderId="84" applyNumberFormat="0" applyFill="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4" fillId="43" borderId="0" applyNumberFormat="0" applyBorder="0" applyAlignment="0" applyProtection="0">
      <alignment vertical="center"/>
    </xf>
    <xf numFmtId="0" fontId="152" fillId="14"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162" fillId="9" borderId="79" applyNumberForma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56" fillId="11" borderId="77" applyNumberFormat="0" applyFon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4" fillId="43" borderId="0" applyNumberFormat="0" applyBorder="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2" fillId="9" borderId="79" applyNumberFormat="0" applyAlignment="0" applyProtection="0">
      <alignment vertical="center"/>
    </xf>
    <xf numFmtId="0" fontId="165" fillId="0" borderId="0" applyNumberFormat="0" applyFill="0" applyBorder="0" applyAlignment="0" applyProtection="0">
      <alignment vertical="center"/>
    </xf>
    <xf numFmtId="0" fontId="166" fillId="0" borderId="85" applyNumberFormat="0" applyFill="0" applyAlignment="0" applyProtection="0">
      <alignment vertical="center"/>
    </xf>
    <xf numFmtId="0" fontId="166" fillId="0" borderId="85" applyNumberFormat="0" applyFill="0" applyAlignment="0" applyProtection="0">
      <alignment vertical="center"/>
    </xf>
    <xf numFmtId="0" fontId="166" fillId="0" borderId="85" applyNumberFormat="0" applyFill="0" applyAlignment="0" applyProtection="0">
      <alignment vertical="center"/>
    </xf>
    <xf numFmtId="0" fontId="166" fillId="0" borderId="85" applyNumberFormat="0" applyFill="0" applyAlignment="0" applyProtection="0">
      <alignment vertical="center"/>
    </xf>
    <xf numFmtId="0" fontId="167" fillId="0" borderId="0" applyNumberFormat="0" applyFill="0" applyBorder="0" applyAlignment="0" applyProtection="0">
      <alignment vertical="center"/>
    </xf>
    <xf numFmtId="0" fontId="165" fillId="0" borderId="0" applyNumberFormat="0" applyFill="0" applyBorder="0" applyAlignment="0" applyProtection="0">
      <alignment vertical="center"/>
    </xf>
    <xf numFmtId="0" fontId="148" fillId="0" borderId="78" applyNumberFormat="0" applyFill="0" applyAlignment="0" applyProtection="0">
      <alignment vertical="center"/>
    </xf>
    <xf numFmtId="0" fontId="81" fillId="8" borderId="0" applyNumberFormat="0" applyBorder="0" applyAlignment="0" applyProtection="0">
      <alignment vertical="center"/>
    </xf>
    <xf numFmtId="0" fontId="81" fillId="44" borderId="0" applyNumberFormat="0" applyBorder="0" applyAlignment="0" applyProtection="0">
      <alignment vertical="center"/>
    </xf>
    <xf numFmtId="0" fontId="81" fillId="44" borderId="0" applyNumberFormat="0" applyBorder="0" applyAlignment="0" applyProtection="0">
      <alignment vertical="center"/>
    </xf>
    <xf numFmtId="0" fontId="81" fillId="44" borderId="0" applyNumberFormat="0" applyBorder="0" applyAlignment="0" applyProtection="0">
      <alignment vertical="center"/>
    </xf>
    <xf numFmtId="0" fontId="81" fillId="8" borderId="0" applyNumberFormat="0" applyBorder="0" applyAlignment="0" applyProtection="0">
      <alignment vertical="center"/>
    </xf>
    <xf numFmtId="0" fontId="148" fillId="0" borderId="78" applyNumberFormat="0" applyFill="0" applyAlignment="0" applyProtection="0">
      <alignment vertical="center"/>
    </xf>
    <xf numFmtId="0" fontId="45" fillId="0" borderId="0"/>
    <xf numFmtId="0" fontId="81" fillId="45"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1" borderId="0" applyNumberFormat="0" applyBorder="0" applyAlignment="0" applyProtection="0">
      <alignment vertical="center"/>
    </xf>
    <xf numFmtId="0" fontId="168" fillId="0" borderId="0"/>
    <xf numFmtId="0" fontId="45" fillId="0" borderId="0"/>
    <xf numFmtId="0" fontId="45" fillId="0" borderId="0">
      <alignment vertical="center"/>
    </xf>
    <xf numFmtId="0" fontId="63" fillId="0" borderId="0">
      <alignment vertical="center"/>
    </xf>
    <xf numFmtId="0" fontId="55" fillId="46" borderId="0" applyNumberFormat="0" applyBorder="0" applyAlignment="0" applyProtection="0">
      <alignment vertical="center"/>
    </xf>
    <xf numFmtId="0" fontId="55" fillId="41" borderId="0" applyNumberFormat="0" applyBorder="0" applyAlignment="0" applyProtection="0">
      <alignment vertical="center"/>
    </xf>
    <xf numFmtId="0" fontId="55" fillId="43" borderId="0" applyNumberFormat="0" applyBorder="0" applyAlignment="0" applyProtection="0">
      <alignment vertical="center"/>
    </xf>
    <xf numFmtId="0" fontId="55" fillId="47" borderId="0" applyNumberFormat="0" applyBorder="0" applyAlignment="0" applyProtection="0">
      <alignment vertical="center"/>
    </xf>
    <xf numFmtId="0" fontId="55" fillId="13" borderId="0" applyNumberFormat="0" applyBorder="0" applyAlignment="0" applyProtection="0">
      <alignment vertical="center"/>
    </xf>
    <xf numFmtId="0" fontId="55" fillId="9" borderId="0" applyNumberFormat="0" applyBorder="0" applyAlignment="0" applyProtection="0">
      <alignment vertical="center"/>
    </xf>
    <xf numFmtId="0" fontId="55" fillId="16" borderId="0" applyNumberFormat="0" applyBorder="0" applyAlignment="0" applyProtection="0">
      <alignment vertical="center"/>
    </xf>
    <xf numFmtId="0" fontId="55" fillId="10" borderId="0" applyNumberFormat="0" applyBorder="0" applyAlignment="0" applyProtection="0">
      <alignment vertical="center"/>
    </xf>
    <xf numFmtId="0" fontId="55" fillId="48" borderId="0" applyNumberFormat="0" applyBorder="0" applyAlignment="0" applyProtection="0">
      <alignment vertical="center"/>
    </xf>
    <xf numFmtId="0" fontId="55" fillId="47" borderId="0" applyNumberFormat="0" applyBorder="0" applyAlignment="0" applyProtection="0">
      <alignment vertical="center"/>
    </xf>
    <xf numFmtId="0" fontId="55" fillId="16" borderId="0" applyNumberFormat="0" applyBorder="0" applyAlignment="0" applyProtection="0">
      <alignment vertical="center"/>
    </xf>
    <xf numFmtId="0" fontId="55" fillId="49" borderId="0" applyNumberFormat="0" applyBorder="0" applyAlignment="0" applyProtection="0">
      <alignment vertical="center"/>
    </xf>
    <xf numFmtId="0" fontId="81" fillId="50" borderId="0" applyNumberFormat="0" applyBorder="0" applyAlignment="0" applyProtection="0">
      <alignment vertical="center"/>
    </xf>
    <xf numFmtId="0" fontId="81" fillId="48" borderId="0" applyNumberFormat="0" applyBorder="0" applyAlignment="0" applyProtection="0">
      <alignment vertical="center"/>
    </xf>
    <xf numFmtId="0" fontId="81" fillId="45" borderId="0" applyNumberFormat="0" applyBorder="0" applyAlignment="0" applyProtection="0">
      <alignment vertical="center"/>
    </xf>
    <xf numFmtId="0" fontId="81" fillId="51" borderId="0" applyNumberFormat="0" applyBorder="0" applyAlignment="0" applyProtection="0">
      <alignment vertical="center"/>
    </xf>
    <xf numFmtId="0" fontId="81" fillId="44" borderId="0" applyNumberFormat="0" applyBorder="0" applyAlignment="0" applyProtection="0">
      <alignment vertical="center"/>
    </xf>
    <xf numFmtId="0" fontId="81" fillId="45" borderId="0" applyNumberFormat="0" applyBorder="0" applyAlignment="0" applyProtection="0">
      <alignment vertical="center"/>
    </xf>
    <xf numFmtId="0" fontId="165" fillId="0" borderId="0" applyNumberFormat="0" applyFill="0" applyBorder="0" applyAlignment="0" applyProtection="0">
      <alignment vertical="center"/>
    </xf>
    <xf numFmtId="0" fontId="63" fillId="11" borderId="77" applyNumberFormat="0" applyFont="0" applyAlignment="0" applyProtection="0">
      <alignment vertical="center"/>
    </xf>
    <xf numFmtId="0" fontId="152" fillId="14" borderId="79" applyNumberFormat="0" applyAlignment="0" applyProtection="0">
      <alignment vertical="center"/>
    </xf>
    <xf numFmtId="38" fontId="63" fillId="0" borderId="0" applyFont="0" applyFill="0" applyBorder="0" applyAlignment="0" applyProtection="0">
      <alignment vertical="center"/>
    </xf>
    <xf numFmtId="38" fontId="49" fillId="0" borderId="0" applyFont="0" applyFill="0" applyBorder="0" applyAlignment="0" applyProtection="0">
      <alignment vertical="center"/>
    </xf>
    <xf numFmtId="0" fontId="166" fillId="0" borderId="85" applyNumberFormat="0" applyFill="0" applyAlignment="0" applyProtection="0">
      <alignment vertical="center"/>
    </xf>
    <xf numFmtId="0" fontId="169" fillId="0" borderId="81" applyNumberFormat="0" applyFill="0" applyAlignment="0" applyProtection="0">
      <alignment vertical="center"/>
    </xf>
    <xf numFmtId="0" fontId="167" fillId="0" borderId="86" applyNumberFormat="0" applyFill="0" applyAlignment="0" applyProtection="0">
      <alignment vertical="center"/>
    </xf>
    <xf numFmtId="0" fontId="167" fillId="0" borderId="0" applyNumberFormat="0" applyFill="0" applyBorder="0" applyAlignment="0" applyProtection="0">
      <alignment vertical="center"/>
    </xf>
    <xf numFmtId="0" fontId="159" fillId="0" borderId="84" applyNumberFormat="0" applyFill="0" applyAlignment="0" applyProtection="0">
      <alignment vertical="center"/>
    </xf>
    <xf numFmtId="0" fontId="160" fillId="14" borderId="71" applyNumberFormat="0" applyAlignment="0" applyProtection="0">
      <alignment vertical="center"/>
    </xf>
    <xf numFmtId="0" fontId="162" fillId="9" borderId="79" applyNumberFormat="0" applyAlignment="0" applyProtection="0">
      <alignment vertical="center"/>
    </xf>
    <xf numFmtId="0" fontId="49" fillId="0" borderId="0">
      <alignment vertical="center"/>
    </xf>
    <xf numFmtId="0" fontId="63" fillId="0" borderId="0">
      <alignment vertical="center"/>
    </xf>
    <xf numFmtId="38" fontId="63" fillId="0" borderId="0" applyFont="0" applyFill="0" applyBorder="0" applyAlignment="0" applyProtection="0">
      <alignment vertical="center"/>
    </xf>
    <xf numFmtId="38" fontId="49" fillId="0" borderId="0" applyFont="0" applyFill="0" applyBorder="0" applyAlignment="0" applyProtection="0">
      <alignment vertical="center"/>
    </xf>
    <xf numFmtId="0" fontId="49"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9" fillId="0" borderId="0"/>
    <xf numFmtId="182" fontId="49" fillId="0" borderId="0" applyFont="0" applyFill="0" applyBorder="0" applyAlignment="0" applyProtection="0"/>
    <xf numFmtId="9" fontId="49"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xf numFmtId="0" fontId="170"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45" fillId="0" borderId="0" applyFont="0" applyFill="0" applyBorder="0" applyAlignment="0" applyProtection="0"/>
    <xf numFmtId="0" fontId="45"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6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5" fillId="0" borderId="0">
      <alignment vertical="center"/>
    </xf>
    <xf numFmtId="0" fontId="3" fillId="0" borderId="0">
      <alignment vertical="center"/>
    </xf>
    <xf numFmtId="38" fontId="3" fillId="0" borderId="0" applyFont="0" applyFill="0" applyBorder="0" applyAlignment="0" applyProtection="0">
      <alignment vertical="center"/>
    </xf>
    <xf numFmtId="40" fontId="63" fillId="0" borderId="0" applyFont="0" applyFill="0" applyBorder="0" applyAlignment="0" applyProtection="0">
      <alignment vertical="center"/>
    </xf>
    <xf numFmtId="38" fontId="5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6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5" fillId="0" borderId="0"/>
    <xf numFmtId="38" fontId="171" fillId="0" borderId="0" applyFont="0" applyFill="0" applyBorder="0" applyAlignment="0" applyProtection="0"/>
    <xf numFmtId="0" fontId="171"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523">
    <xf numFmtId="0" fontId="0" fillId="0" borderId="0" xfId="0">
      <alignment vertical="center"/>
    </xf>
    <xf numFmtId="0" fontId="12" fillId="2" borderId="0" xfId="0" applyFont="1" applyFill="1" applyAlignment="1">
      <alignment horizontal="center" vertical="center"/>
    </xf>
    <xf numFmtId="0" fontId="0" fillId="0" borderId="0" xfId="0"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183" fontId="17" fillId="2" borderId="0" xfId="0" applyNumberFormat="1" applyFont="1" applyFill="1">
      <alignment vertical="center"/>
    </xf>
    <xf numFmtId="183" fontId="17" fillId="2" borderId="0" xfId="0" applyNumberFormat="1" applyFont="1" applyFill="1" applyAlignment="1">
      <alignment vertical="top" wrapText="1"/>
    </xf>
    <xf numFmtId="0" fontId="18" fillId="2" borderId="7" xfId="0" applyFont="1" applyFill="1" applyBorder="1">
      <alignment vertical="center"/>
    </xf>
    <xf numFmtId="0" fontId="19" fillId="2" borderId="7" xfId="0" applyFont="1" applyFill="1" applyBorder="1">
      <alignment vertical="center"/>
    </xf>
    <xf numFmtId="0" fontId="20" fillId="2" borderId="7" xfId="0" applyFont="1" applyFill="1" applyBorder="1">
      <alignment vertical="center"/>
    </xf>
    <xf numFmtId="0" fontId="21" fillId="2" borderId="7" xfId="0" applyFont="1" applyFill="1" applyBorder="1">
      <alignment vertical="center"/>
    </xf>
    <xf numFmtId="0" fontId="21" fillId="2" borderId="0" xfId="0" applyFont="1" applyFill="1">
      <alignment vertical="center"/>
    </xf>
    <xf numFmtId="38" fontId="21" fillId="2" borderId="0" xfId="2" applyFont="1" applyFill="1">
      <alignment vertical="center"/>
    </xf>
    <xf numFmtId="0" fontId="18" fillId="2" borderId="0" xfId="0" applyFont="1" applyFill="1" applyBorder="1">
      <alignment vertical="center"/>
    </xf>
    <xf numFmtId="0" fontId="19" fillId="2" borderId="0" xfId="0" applyFont="1" applyFill="1" applyBorder="1">
      <alignment vertical="center"/>
    </xf>
    <xf numFmtId="0" fontId="20" fillId="2" borderId="0" xfId="0" applyFont="1" applyFill="1" applyBorder="1">
      <alignment vertical="center"/>
    </xf>
    <xf numFmtId="0" fontId="21" fillId="2" borderId="0" xfId="0" applyFont="1" applyFill="1" applyBorder="1">
      <alignment vertical="center"/>
    </xf>
    <xf numFmtId="0" fontId="19" fillId="2" borderId="0" xfId="0" applyFont="1" applyFill="1" applyAlignment="1"/>
    <xf numFmtId="0" fontId="22" fillId="2" borderId="0" xfId="0" applyFont="1" applyFill="1" applyBorder="1" applyAlignment="1"/>
    <xf numFmtId="0" fontId="19" fillId="2" borderId="0" xfId="0" applyFont="1" applyFill="1" applyBorder="1" applyAlignment="1"/>
    <xf numFmtId="0" fontId="21" fillId="2" borderId="0" xfId="0" applyFont="1" applyFill="1" applyAlignment="1"/>
    <xf numFmtId="0" fontId="23" fillId="2" borderId="0" xfId="0" applyFont="1" applyFill="1" applyBorder="1" applyAlignment="1"/>
    <xf numFmtId="0" fontId="21" fillId="2" borderId="0" xfId="0" applyFont="1" applyFill="1" applyBorder="1" applyAlignment="1"/>
    <xf numFmtId="0" fontId="23" fillId="2" borderId="0" xfId="0" applyFont="1" applyFill="1" applyBorder="1" applyAlignment="1">
      <alignment wrapText="1"/>
    </xf>
    <xf numFmtId="0" fontId="19"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25" fillId="2" borderId="0" xfId="0" applyFont="1" applyFill="1" applyAlignment="1">
      <alignment horizontal="center" vertical="center"/>
    </xf>
    <xf numFmtId="0" fontId="25" fillId="2" borderId="0" xfId="0" applyFont="1" applyFill="1" applyAlignment="1">
      <alignment horizontal="left" vertical="center"/>
    </xf>
    <xf numFmtId="0" fontId="26" fillId="2" borderId="0" xfId="0" applyFont="1" applyFill="1" applyAlignment="1">
      <alignment horizontal="center" vertical="center"/>
    </xf>
    <xf numFmtId="0" fontId="26" fillId="2" borderId="0" xfId="0" applyFont="1" applyFill="1" applyAlignment="1">
      <alignment horizontal="left" vertical="center"/>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184" fontId="17" fillId="2" borderId="0" xfId="0" applyNumberFormat="1" applyFont="1" applyFill="1" applyBorder="1">
      <alignment vertical="center"/>
    </xf>
    <xf numFmtId="185" fontId="19" fillId="2" borderId="0" xfId="2" applyNumberFormat="1" applyFont="1" applyFill="1">
      <alignment vertical="center"/>
    </xf>
    <xf numFmtId="185" fontId="19" fillId="2" borderId="9" xfId="2" applyNumberFormat="1" applyFont="1" applyFill="1" applyBorder="1">
      <alignment vertical="center"/>
    </xf>
    <xf numFmtId="185" fontId="21" fillId="2" borderId="0" xfId="2" applyNumberFormat="1" applyFont="1" applyFill="1">
      <alignment vertical="center"/>
    </xf>
    <xf numFmtId="185" fontId="21" fillId="2" borderId="9" xfId="2" applyNumberFormat="1" applyFont="1" applyFill="1" applyBorder="1">
      <alignment vertical="center"/>
    </xf>
    <xf numFmtId="185" fontId="21" fillId="2" borderId="0" xfId="2" applyNumberFormat="1" applyFont="1" applyFill="1" applyBorder="1">
      <alignment vertical="center"/>
    </xf>
    <xf numFmtId="37" fontId="21" fillId="2" borderId="0" xfId="2" applyNumberFormat="1" applyFont="1" applyFill="1" applyBorder="1">
      <alignment vertical="center"/>
    </xf>
    <xf numFmtId="37" fontId="21" fillId="2" borderId="9" xfId="2" applyNumberFormat="1" applyFont="1" applyFill="1" applyBorder="1">
      <alignment vertical="center"/>
    </xf>
    <xf numFmtId="184" fontId="27" fillId="2" borderId="0" xfId="0" applyNumberFormat="1" applyFont="1" applyFill="1">
      <alignment vertical="center"/>
    </xf>
    <xf numFmtId="184" fontId="27" fillId="2" borderId="10" xfId="0" applyNumberFormat="1" applyFont="1" applyFill="1" applyBorder="1">
      <alignment vertical="center"/>
    </xf>
    <xf numFmtId="184" fontId="17" fillId="2" borderId="0" xfId="0" applyNumberFormat="1" applyFont="1" applyFill="1">
      <alignment vertical="center"/>
    </xf>
    <xf numFmtId="184" fontId="17" fillId="2" borderId="10" xfId="0" applyNumberFormat="1" applyFont="1" applyFill="1" applyBorder="1">
      <alignment vertical="center"/>
    </xf>
    <xf numFmtId="183" fontId="27" fillId="2" borderId="0" xfId="0" applyNumberFormat="1" applyFont="1" applyFill="1">
      <alignment vertical="center"/>
    </xf>
    <xf numFmtId="183" fontId="27" fillId="2" borderId="10" xfId="0" applyNumberFormat="1" applyFont="1" applyFill="1" applyBorder="1">
      <alignment vertical="center"/>
    </xf>
    <xf numFmtId="183" fontId="17" fillId="2" borderId="10" xfId="0" applyNumberFormat="1" applyFont="1" applyFill="1" applyBorder="1">
      <alignment vertical="center"/>
    </xf>
    <xf numFmtId="183" fontId="17" fillId="2" borderId="0" xfId="0" applyNumberFormat="1" applyFont="1" applyFill="1" applyBorder="1">
      <alignment vertical="center"/>
    </xf>
    <xf numFmtId="3" fontId="27" fillId="2" borderId="0" xfId="2" applyNumberFormat="1" applyFont="1" applyFill="1">
      <alignment vertical="center"/>
    </xf>
    <xf numFmtId="3" fontId="27" fillId="2" borderId="10" xfId="2" applyNumberFormat="1" applyFont="1" applyFill="1" applyBorder="1">
      <alignment vertical="center"/>
    </xf>
    <xf numFmtId="3" fontId="17" fillId="2" borderId="0" xfId="2" applyNumberFormat="1" applyFont="1" applyFill="1">
      <alignment vertical="center"/>
    </xf>
    <xf numFmtId="3" fontId="17" fillId="2" borderId="10" xfId="2" applyNumberFormat="1" applyFont="1" applyFill="1" applyBorder="1">
      <alignment vertical="center"/>
    </xf>
    <xf numFmtId="187" fontId="17" fillId="2" borderId="0" xfId="0" applyNumberFormat="1" applyFont="1" applyFill="1" applyBorder="1">
      <alignment vertical="center"/>
    </xf>
    <xf numFmtId="3" fontId="17" fillId="2" borderId="0" xfId="2" applyNumberFormat="1" applyFont="1" applyFill="1" applyBorder="1">
      <alignment vertical="center"/>
    </xf>
    <xf numFmtId="3" fontId="27" fillId="2" borderId="0" xfId="2" applyNumberFormat="1" applyFont="1" applyFill="1" applyBorder="1">
      <alignment vertical="center"/>
    </xf>
    <xf numFmtId="185" fontId="19" fillId="2" borderId="0" xfId="0" applyNumberFormat="1" applyFont="1" applyFill="1">
      <alignment vertical="center"/>
    </xf>
    <xf numFmtId="185" fontId="21" fillId="2" borderId="0" xfId="0" applyNumberFormat="1" applyFont="1" applyFill="1">
      <alignment vertical="center"/>
    </xf>
    <xf numFmtId="185" fontId="21" fillId="2" borderId="0" xfId="0" applyNumberFormat="1" applyFont="1" applyFill="1" applyBorder="1">
      <alignment vertical="center"/>
    </xf>
    <xf numFmtId="188" fontId="17" fillId="2" borderId="0" xfId="3" applyNumberFormat="1" applyFont="1" applyFill="1" applyBorder="1">
      <alignment vertical="center"/>
    </xf>
    <xf numFmtId="0" fontId="27" fillId="2" borderId="0" xfId="0" applyFont="1" applyFill="1">
      <alignment vertical="center"/>
    </xf>
    <xf numFmtId="0" fontId="17" fillId="2" borderId="0" xfId="0" applyFont="1" applyFill="1">
      <alignment vertical="center"/>
    </xf>
    <xf numFmtId="0" fontId="17" fillId="2" borderId="0" xfId="0" applyFont="1" applyFill="1" applyBorder="1">
      <alignment vertical="center"/>
    </xf>
    <xf numFmtId="185" fontId="19" fillId="2" borderId="0" xfId="0" applyNumberFormat="1" applyFont="1" applyFill="1" applyBorder="1" applyAlignment="1"/>
    <xf numFmtId="185" fontId="21" fillId="2" borderId="0" xfId="0" applyNumberFormat="1" applyFont="1" applyFill="1" applyBorder="1" applyAlignment="1"/>
    <xf numFmtId="185" fontId="19" fillId="2" borderId="0" xfId="0" applyNumberFormat="1" applyFont="1" applyFill="1" applyAlignment="1"/>
    <xf numFmtId="185" fontId="19" fillId="2" borderId="9" xfId="0" applyNumberFormat="1" applyFont="1" applyFill="1" applyBorder="1" applyAlignment="1"/>
    <xf numFmtId="185" fontId="21" fillId="2" borderId="0" xfId="0" applyNumberFormat="1" applyFont="1" applyFill="1" applyAlignment="1"/>
    <xf numFmtId="185" fontId="21" fillId="2" borderId="9" xfId="0" applyNumberFormat="1" applyFont="1" applyFill="1" applyBorder="1" applyAlignment="1"/>
    <xf numFmtId="185" fontId="21" fillId="2" borderId="0" xfId="2" applyNumberFormat="1" applyFont="1" applyFill="1" applyBorder="1" applyAlignment="1"/>
    <xf numFmtId="189" fontId="21" fillId="2" borderId="0" xfId="2" applyNumberFormat="1" applyFont="1" applyFill="1" applyBorder="1">
      <alignment vertical="center"/>
    </xf>
    <xf numFmtId="183" fontId="27" fillId="2" borderId="0" xfId="0" applyNumberFormat="1" applyFont="1" applyFill="1" applyBorder="1">
      <alignment vertical="center"/>
    </xf>
    <xf numFmtId="183" fontId="29" fillId="2" borderId="0" xfId="0" applyNumberFormat="1" applyFont="1" applyFill="1" applyBorder="1">
      <alignment vertical="center"/>
    </xf>
    <xf numFmtId="0" fontId="30" fillId="2" borderId="0" xfId="0" applyFont="1" applyFill="1">
      <alignment vertical="center"/>
    </xf>
    <xf numFmtId="0" fontId="19" fillId="2" borderId="9" xfId="0" applyFont="1" applyFill="1" applyBorder="1">
      <alignment vertical="center"/>
    </xf>
    <xf numFmtId="0" fontId="21" fillId="2" borderId="9" xfId="0" applyFont="1" applyFill="1" applyBorder="1">
      <alignment vertical="center"/>
    </xf>
    <xf numFmtId="37" fontId="21" fillId="2" borderId="0" xfId="0" applyNumberFormat="1" applyFont="1" applyFill="1">
      <alignment vertical="center"/>
    </xf>
    <xf numFmtId="190" fontId="19" fillId="2" borderId="0" xfId="0" applyNumberFormat="1" applyFont="1" applyFill="1">
      <alignment vertical="center"/>
    </xf>
    <xf numFmtId="190" fontId="19" fillId="2" borderId="9" xfId="0" applyNumberFormat="1" applyFont="1" applyFill="1" applyBorder="1">
      <alignment vertical="center"/>
    </xf>
    <xf numFmtId="190" fontId="21" fillId="2" borderId="0" xfId="0" applyNumberFormat="1" applyFont="1" applyFill="1">
      <alignment vertical="center"/>
    </xf>
    <xf numFmtId="190" fontId="21" fillId="2" borderId="9" xfId="0" applyNumberFormat="1" applyFont="1" applyFill="1" applyBorder="1">
      <alignment vertical="center"/>
    </xf>
    <xf numFmtId="191" fontId="21" fillId="2" borderId="0" xfId="0" applyNumberFormat="1" applyFont="1" applyFill="1" applyBorder="1">
      <alignment vertical="center"/>
    </xf>
    <xf numFmtId="190" fontId="27" fillId="2" borderId="0" xfId="0" applyNumberFormat="1" applyFont="1" applyFill="1">
      <alignment vertical="center"/>
    </xf>
    <xf numFmtId="190" fontId="27" fillId="2" borderId="10" xfId="0" applyNumberFormat="1" applyFont="1" applyFill="1" applyBorder="1">
      <alignment vertical="center"/>
    </xf>
    <xf numFmtId="190" fontId="17" fillId="2" borderId="0" xfId="0" applyNumberFormat="1" applyFont="1" applyFill="1">
      <alignment vertical="center"/>
    </xf>
    <xf numFmtId="190" fontId="17" fillId="2" borderId="10" xfId="0" applyNumberFormat="1" applyFont="1" applyFill="1" applyBorder="1">
      <alignment vertical="center"/>
    </xf>
    <xf numFmtId="191" fontId="17" fillId="2" borderId="0" xfId="0" applyNumberFormat="1" applyFont="1" applyFill="1" applyBorder="1">
      <alignment vertical="center"/>
    </xf>
    <xf numFmtId="0" fontId="19" fillId="2" borderId="11" xfId="0" applyFont="1" applyFill="1" applyBorder="1">
      <alignment vertical="center"/>
    </xf>
    <xf numFmtId="0" fontId="21" fillId="2" borderId="11" xfId="0" applyFont="1" applyFill="1" applyBorder="1">
      <alignment vertical="center"/>
    </xf>
    <xf numFmtId="185" fontId="19" fillId="2" borderId="0" xfId="2" applyNumberFormat="1" applyFont="1" applyFill="1" applyBorder="1">
      <alignment vertical="center"/>
    </xf>
    <xf numFmtId="37" fontId="21" fillId="2" borderId="11" xfId="2" applyNumberFormat="1" applyFont="1" applyFill="1" applyBorder="1">
      <alignment vertical="center"/>
    </xf>
    <xf numFmtId="183" fontId="19" fillId="2" borderId="0" xfId="0" applyNumberFormat="1" applyFont="1" applyFill="1" applyBorder="1">
      <alignment vertical="center"/>
    </xf>
    <xf numFmtId="0" fontId="29" fillId="2" borderId="0" xfId="0" applyFont="1" applyFill="1">
      <alignment vertical="center"/>
    </xf>
    <xf numFmtId="0" fontId="21" fillId="0" borderId="7" xfId="0" applyFont="1" applyFill="1" applyBorder="1">
      <alignment vertical="center"/>
    </xf>
    <xf numFmtId="0" fontId="21" fillId="0" borderId="0" xfId="0" applyFont="1" applyFill="1" applyBorder="1">
      <alignment vertical="center"/>
    </xf>
    <xf numFmtId="0" fontId="23" fillId="2" borderId="0" xfId="0" applyFont="1" applyFill="1" applyBorder="1" applyAlignment="1">
      <alignment horizontal="center" vertical="center"/>
    </xf>
    <xf numFmtId="0" fontId="26" fillId="2" borderId="0" xfId="0" quotePrefix="1" applyFont="1" applyFill="1" applyBorder="1" applyAlignment="1">
      <alignment horizontal="center" vertical="center"/>
    </xf>
    <xf numFmtId="16" fontId="26" fillId="2" borderId="7" xfId="0" quotePrefix="1" applyNumberFormat="1" applyFont="1" applyFill="1" applyBorder="1" applyAlignment="1">
      <alignment horizontal="center" vertical="center"/>
    </xf>
    <xf numFmtId="16" fontId="26" fillId="2" borderId="0" xfId="0" quotePrefix="1" applyNumberFormat="1" applyFont="1" applyFill="1" applyBorder="1" applyAlignment="1">
      <alignment horizontal="center" vertical="center"/>
    </xf>
    <xf numFmtId="192" fontId="19" fillId="2" borderId="0" xfId="2" applyNumberFormat="1" applyFont="1" applyFill="1">
      <alignment vertical="center"/>
    </xf>
    <xf numFmtId="192" fontId="19" fillId="2" borderId="9" xfId="2" applyNumberFormat="1" applyFont="1" applyFill="1" applyBorder="1">
      <alignment vertical="center"/>
    </xf>
    <xf numFmtId="192" fontId="21" fillId="2" borderId="0" xfId="2" applyNumberFormat="1" applyFont="1" applyFill="1">
      <alignment vertical="center"/>
    </xf>
    <xf numFmtId="192" fontId="21" fillId="2" borderId="9" xfId="2" applyNumberFormat="1" applyFont="1" applyFill="1" applyBorder="1">
      <alignment vertical="center"/>
    </xf>
    <xf numFmtId="192" fontId="21" fillId="2" borderId="0" xfId="2" applyNumberFormat="1" applyFont="1" applyFill="1" applyBorder="1">
      <alignment vertical="center"/>
    </xf>
    <xf numFmtId="192" fontId="19" fillId="2" borderId="0" xfId="0" applyNumberFormat="1" applyFont="1" applyFill="1">
      <alignment vertical="center"/>
    </xf>
    <xf numFmtId="192" fontId="21" fillId="2" borderId="0" xfId="0" applyNumberFormat="1" applyFont="1" applyFill="1">
      <alignment vertical="center"/>
    </xf>
    <xf numFmtId="192" fontId="21" fillId="2" borderId="0" xfId="0" applyNumberFormat="1" applyFont="1" applyFill="1" applyBorder="1">
      <alignment vertical="center"/>
    </xf>
    <xf numFmtId="192" fontId="19" fillId="2" borderId="9" xfId="0" applyNumberFormat="1" applyFont="1" applyFill="1" applyBorder="1">
      <alignment vertical="center"/>
    </xf>
    <xf numFmtId="192" fontId="21" fillId="2" borderId="9" xfId="0" applyNumberFormat="1" applyFont="1" applyFill="1" applyBorder="1">
      <alignment vertical="center"/>
    </xf>
    <xf numFmtId="192" fontId="27" fillId="2" borderId="0" xfId="0" applyNumberFormat="1" applyFont="1" applyFill="1">
      <alignment vertical="center"/>
    </xf>
    <xf numFmtId="192" fontId="27" fillId="2" borderId="10" xfId="0" applyNumberFormat="1" applyFont="1" applyFill="1" applyBorder="1">
      <alignment vertical="center"/>
    </xf>
    <xf numFmtId="192" fontId="17" fillId="2" borderId="0" xfId="0" applyNumberFormat="1" applyFont="1" applyFill="1">
      <alignment vertical="center"/>
    </xf>
    <xf numFmtId="192" fontId="17" fillId="2" borderId="10" xfId="0" applyNumberFormat="1" applyFont="1" applyFill="1" applyBorder="1">
      <alignment vertical="center"/>
    </xf>
    <xf numFmtId="192" fontId="17" fillId="2" borderId="0" xfId="0" applyNumberFormat="1" applyFont="1" applyFill="1" applyBorder="1">
      <alignment vertical="center"/>
    </xf>
    <xf numFmtId="193" fontId="21" fillId="2" borderId="9" xfId="2" applyNumberFormat="1" applyFont="1" applyFill="1" applyBorder="1" applyAlignment="1">
      <alignment horizontal="right" vertical="center"/>
    </xf>
    <xf numFmtId="0" fontId="23" fillId="2" borderId="0" xfId="0" applyFont="1" applyFill="1" applyBorder="1" applyAlignment="1">
      <alignment horizontal="center"/>
    </xf>
    <xf numFmtId="0" fontId="22" fillId="2" borderId="0" xfId="0" applyFont="1" applyFill="1" applyBorder="1">
      <alignment vertical="center"/>
    </xf>
    <xf numFmtId="0" fontId="23" fillId="2" borderId="0" xfId="0" applyFont="1" applyFill="1" applyBorder="1">
      <alignment vertical="center"/>
    </xf>
    <xf numFmtId="37" fontId="21" fillId="2" borderId="10" xfId="2" applyNumberFormat="1" applyFont="1" applyFill="1" applyBorder="1">
      <alignment vertical="center"/>
    </xf>
    <xf numFmtId="3" fontId="19" fillId="2" borderId="0" xfId="2" applyNumberFormat="1" applyFont="1" applyFill="1" applyBorder="1">
      <alignment vertical="center"/>
    </xf>
    <xf numFmtId="3" fontId="19" fillId="2" borderId="0" xfId="2" applyNumberFormat="1" applyFont="1" applyFill="1">
      <alignment vertical="center"/>
    </xf>
    <xf numFmtId="3" fontId="21" fillId="2" borderId="0" xfId="2" applyNumberFormat="1" applyFont="1" applyFill="1" applyBorder="1">
      <alignment vertical="center"/>
    </xf>
    <xf numFmtId="3" fontId="21" fillId="2" borderId="0" xfId="2" applyNumberFormat="1" applyFont="1" applyFill="1">
      <alignment vertical="center"/>
    </xf>
    <xf numFmtId="3" fontId="22" fillId="2" borderId="0" xfId="2" applyNumberFormat="1" applyFont="1" applyFill="1" applyBorder="1">
      <alignment vertical="center"/>
    </xf>
    <xf numFmtId="3" fontId="19" fillId="2" borderId="9" xfId="2" applyNumberFormat="1" applyFont="1" applyFill="1" applyBorder="1">
      <alignment vertical="center"/>
    </xf>
    <xf numFmtId="3" fontId="27" fillId="2" borderId="9" xfId="2" applyNumberFormat="1" applyFont="1" applyFill="1" applyBorder="1">
      <alignment vertical="center"/>
    </xf>
    <xf numFmtId="3" fontId="23" fillId="2" borderId="0" xfId="2" applyNumberFormat="1" applyFont="1" applyFill="1" applyBorder="1">
      <alignment vertical="center"/>
    </xf>
    <xf numFmtId="3" fontId="21" fillId="2" borderId="9" xfId="2" applyNumberFormat="1" applyFont="1" applyFill="1" applyBorder="1">
      <alignment vertical="center"/>
    </xf>
    <xf numFmtId="3" fontId="17" fillId="2" borderId="9" xfId="2" applyNumberFormat="1" applyFont="1" applyFill="1" applyBorder="1">
      <alignment vertical="center"/>
    </xf>
    <xf numFmtId="0" fontId="32" fillId="2" borderId="0" xfId="0" applyFont="1" applyFill="1">
      <alignment vertical="center"/>
    </xf>
    <xf numFmtId="0" fontId="33" fillId="2" borderId="0" xfId="0" applyFont="1" applyFill="1">
      <alignment vertical="center"/>
    </xf>
    <xf numFmtId="0" fontId="32" fillId="2" borderId="0" xfId="0" applyFont="1" applyFill="1" applyBorder="1">
      <alignment vertical="center"/>
    </xf>
    <xf numFmtId="0" fontId="30" fillId="2" borderId="0" xfId="0" applyFont="1" applyFill="1" applyAlignment="1">
      <alignment vertical="center"/>
    </xf>
    <xf numFmtId="0" fontId="35" fillId="2" borderId="0" xfId="0" applyFont="1" applyFill="1" applyAlignment="1">
      <alignment vertical="center"/>
    </xf>
    <xf numFmtId="9" fontId="0" fillId="0" borderId="0" xfId="3" applyFont="1">
      <alignment vertical="center"/>
    </xf>
    <xf numFmtId="0" fontId="0" fillId="0" borderId="7" xfId="0" applyBorder="1" applyAlignment="1">
      <alignment vertical="center"/>
    </xf>
    <xf numFmtId="0" fontId="0" fillId="0" borderId="7" xfId="0" applyBorder="1" applyAlignment="1">
      <alignment horizontal="right" vertical="center"/>
    </xf>
    <xf numFmtId="0" fontId="0" fillId="0" borderId="0" xfId="0" applyAlignment="1">
      <alignment vertical="center"/>
    </xf>
    <xf numFmtId="0" fontId="36" fillId="3" borderId="13" xfId="0" applyFont="1" applyFill="1" applyBorder="1" applyAlignment="1">
      <alignment horizontal="center" vertical="center"/>
    </xf>
    <xf numFmtId="9" fontId="36" fillId="3" borderId="13" xfId="3" applyFont="1" applyFill="1" applyBorder="1" applyAlignment="1">
      <alignment horizontal="center" vertical="center"/>
    </xf>
    <xf numFmtId="0" fontId="0" fillId="0" borderId="13" xfId="0" applyBorder="1">
      <alignment vertical="center"/>
    </xf>
    <xf numFmtId="38" fontId="0" fillId="0" borderId="13" xfId="2" applyFont="1" applyBorder="1">
      <alignment vertical="center"/>
    </xf>
    <xf numFmtId="38" fontId="0" fillId="0" borderId="13" xfId="2" applyFont="1" applyFill="1" applyBorder="1">
      <alignment vertical="center"/>
    </xf>
    <xf numFmtId="38" fontId="0" fillId="0" borderId="13" xfId="4" applyFont="1" applyFill="1" applyBorder="1">
      <alignment vertical="center"/>
    </xf>
    <xf numFmtId="188" fontId="0" fillId="0" borderId="13" xfId="3" applyNumberFormat="1" applyFont="1" applyBorder="1">
      <alignment vertical="center"/>
    </xf>
    <xf numFmtId="0" fontId="0" fillId="0" borderId="13" xfId="0" applyBorder="1" applyAlignment="1">
      <alignment vertical="center" wrapText="1"/>
    </xf>
    <xf numFmtId="0" fontId="0" fillId="0" borderId="14" xfId="0" applyBorder="1">
      <alignment vertical="center"/>
    </xf>
    <xf numFmtId="38" fontId="0" fillId="0" borderId="14" xfId="2" applyFont="1" applyBorder="1">
      <alignment vertical="center"/>
    </xf>
    <xf numFmtId="38" fontId="0" fillId="0" borderId="14" xfId="2" applyFont="1" applyFill="1" applyBorder="1">
      <alignment vertical="center"/>
    </xf>
    <xf numFmtId="38" fontId="0" fillId="0" borderId="14" xfId="4" applyFont="1" applyFill="1" applyBorder="1">
      <alignment vertical="center"/>
    </xf>
    <xf numFmtId="0" fontId="0" fillId="4" borderId="15" xfId="0" applyFill="1" applyBorder="1">
      <alignment vertical="center"/>
    </xf>
    <xf numFmtId="38" fontId="0" fillId="4" borderId="15" xfId="2" applyFont="1" applyFill="1" applyBorder="1">
      <alignment vertical="center"/>
    </xf>
    <xf numFmtId="38" fontId="0" fillId="4" borderId="15" xfId="4" applyFont="1" applyFill="1" applyBorder="1">
      <alignment vertical="center"/>
    </xf>
    <xf numFmtId="188" fontId="0" fillId="4" borderId="15" xfId="3" applyNumberFormat="1" applyFont="1" applyFill="1" applyBorder="1">
      <alignment vertical="center"/>
    </xf>
    <xf numFmtId="0" fontId="0" fillId="0" borderId="0" xfId="0" applyFill="1">
      <alignment vertical="center"/>
    </xf>
    <xf numFmtId="0" fontId="0" fillId="0" borderId="0" xfId="0" applyAlignment="1">
      <alignment horizontal="right" vertical="center"/>
    </xf>
    <xf numFmtId="0" fontId="0" fillId="0" borderId="0" xfId="0" applyFill="1" applyAlignment="1">
      <alignment horizontal="right" vertical="center"/>
    </xf>
    <xf numFmtId="0" fontId="36" fillId="3" borderId="17"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20" xfId="0" applyFont="1" applyFill="1" applyBorder="1" applyAlignment="1">
      <alignment horizontal="center" vertical="center"/>
    </xf>
    <xf numFmtId="0" fontId="36" fillId="0" borderId="0" xfId="0" applyFont="1" applyFill="1" applyBorder="1" applyAlignment="1">
      <alignment horizontal="center" vertical="center"/>
    </xf>
    <xf numFmtId="0" fontId="0" fillId="0" borderId="21" xfId="0" applyBorder="1">
      <alignment vertical="center"/>
    </xf>
    <xf numFmtId="0" fontId="0" fillId="0" borderId="22" xfId="0" applyBorder="1">
      <alignment vertical="center"/>
    </xf>
    <xf numFmtId="38" fontId="0" fillId="0" borderId="21" xfId="2" applyFont="1" applyBorder="1">
      <alignment vertical="center"/>
    </xf>
    <xf numFmtId="38" fontId="0" fillId="0" borderId="0" xfId="2" applyFont="1" applyFill="1" applyBorder="1">
      <alignment vertical="center"/>
    </xf>
    <xf numFmtId="0" fontId="0" fillId="0" borderId="1" xfId="0" applyBorder="1">
      <alignment vertical="center"/>
    </xf>
    <xf numFmtId="0" fontId="0" fillId="0" borderId="3" xfId="0" applyBorder="1">
      <alignment vertical="center"/>
    </xf>
    <xf numFmtId="38" fontId="0" fillId="0" borderId="1" xfId="2" applyFont="1" applyBorder="1">
      <alignment vertical="center"/>
    </xf>
    <xf numFmtId="38" fontId="0" fillId="4" borderId="23" xfId="2" applyFont="1" applyFill="1" applyBorder="1">
      <alignment vertical="center"/>
    </xf>
    <xf numFmtId="0" fontId="38" fillId="0" borderId="2" xfId="0" applyFont="1" applyBorder="1" applyAlignment="1">
      <alignment vertical="center"/>
    </xf>
    <xf numFmtId="0" fontId="40" fillId="0" borderId="0" xfId="0" applyFont="1" applyAlignment="1">
      <alignment horizontal="right" vertical="center"/>
    </xf>
    <xf numFmtId="38" fontId="0" fillId="0" borderId="0" xfId="2" applyFont="1">
      <alignment vertical="center"/>
    </xf>
    <xf numFmtId="0" fontId="41" fillId="3" borderId="17" xfId="0" applyFont="1" applyFill="1" applyBorder="1" applyAlignment="1">
      <alignment horizontal="center" vertical="center" wrapText="1"/>
    </xf>
    <xf numFmtId="0" fontId="41" fillId="3" borderId="20" xfId="0" applyFont="1" applyFill="1" applyBorder="1" applyAlignment="1">
      <alignment horizontal="center" vertical="center" wrapText="1"/>
    </xf>
    <xf numFmtId="0" fontId="42" fillId="0" borderId="2" xfId="0" applyFont="1" applyBorder="1">
      <alignment vertical="center"/>
    </xf>
    <xf numFmtId="197" fontId="0" fillId="0" borderId="14" xfId="2" applyNumberFormat="1" applyFont="1" applyBorder="1">
      <alignment vertical="center"/>
    </xf>
    <xf numFmtId="197" fontId="0" fillId="0" borderId="14" xfId="2" applyNumberFormat="1" applyFont="1" applyBorder="1" applyAlignment="1">
      <alignment horizontal="right" vertical="center"/>
    </xf>
    <xf numFmtId="38" fontId="0" fillId="0" borderId="0" xfId="0" applyNumberFormat="1">
      <alignment vertical="center"/>
    </xf>
    <xf numFmtId="0" fontId="0" fillId="0" borderId="4" xfId="0" applyBorder="1">
      <alignment vertical="center"/>
    </xf>
    <xf numFmtId="0" fontId="44" fillId="0" borderId="0" xfId="0" applyFont="1" applyBorder="1">
      <alignment vertical="center"/>
    </xf>
    <xf numFmtId="197" fontId="0" fillId="0" borderId="24" xfId="2" applyNumberFormat="1" applyFont="1" applyBorder="1">
      <alignment vertical="center"/>
    </xf>
    <xf numFmtId="197" fontId="0" fillId="0" borderId="24" xfId="2" applyNumberFormat="1" applyFont="1" applyBorder="1" applyAlignment="1">
      <alignment horizontal="right" vertical="center"/>
    </xf>
    <xf numFmtId="0" fontId="44" fillId="0" borderId="0" xfId="0" applyFont="1" applyFill="1" applyBorder="1">
      <alignment vertical="center"/>
    </xf>
    <xf numFmtId="0" fontId="0" fillId="0" borderId="0" xfId="0" applyBorder="1">
      <alignment vertical="center"/>
    </xf>
    <xf numFmtId="198" fontId="46" fillId="4" borderId="25" xfId="5" applyFont="1" applyFill="1" applyBorder="1" applyAlignment="1">
      <alignment horizontal="left" vertical="center"/>
    </xf>
    <xf numFmtId="0" fontId="0" fillId="4" borderId="25" xfId="0" applyFill="1" applyBorder="1">
      <alignment vertical="center"/>
    </xf>
    <xf numFmtId="197" fontId="0" fillId="4" borderId="25" xfId="2" applyNumberFormat="1" applyFont="1" applyFill="1" applyBorder="1">
      <alignment vertical="center"/>
    </xf>
    <xf numFmtId="197" fontId="0" fillId="4" borderId="25" xfId="2" applyNumberFormat="1" applyFont="1" applyFill="1" applyBorder="1" applyAlignment="1">
      <alignment horizontal="right" vertical="center"/>
    </xf>
    <xf numFmtId="198" fontId="46" fillId="4" borderId="6" xfId="5" applyFont="1" applyFill="1" applyBorder="1" applyAlignment="1">
      <alignment vertical="center"/>
    </xf>
    <xf numFmtId="0" fontId="0" fillId="4" borderId="7" xfId="0" applyFill="1" applyBorder="1">
      <alignment vertical="center"/>
    </xf>
    <xf numFmtId="198" fontId="46" fillId="4" borderId="26" xfId="5" applyFont="1" applyFill="1" applyBorder="1" applyAlignment="1">
      <alignment vertical="center"/>
    </xf>
    <xf numFmtId="198" fontId="46" fillId="4" borderId="4" xfId="5" applyFont="1" applyFill="1" applyBorder="1" applyAlignment="1">
      <alignment vertical="center"/>
    </xf>
    <xf numFmtId="197" fontId="0" fillId="4" borderId="24" xfId="2" applyNumberFormat="1" applyFont="1" applyFill="1" applyBorder="1">
      <alignment vertical="center"/>
    </xf>
    <xf numFmtId="197" fontId="0" fillId="4" borderId="24" xfId="2" applyNumberFormat="1" applyFont="1" applyFill="1" applyBorder="1" applyAlignment="1">
      <alignment horizontal="right" vertical="center"/>
    </xf>
    <xf numFmtId="198" fontId="46" fillId="4" borderId="27" xfId="5" applyFont="1" applyFill="1" applyBorder="1" applyAlignment="1">
      <alignment vertical="center"/>
    </xf>
    <xf numFmtId="198" fontId="46" fillId="4" borderId="28" xfId="5" applyFont="1" applyFill="1" applyBorder="1" applyAlignment="1">
      <alignment vertical="center"/>
    </xf>
    <xf numFmtId="197" fontId="0" fillId="4" borderId="28" xfId="2" applyNumberFormat="1" applyFont="1" applyFill="1" applyBorder="1">
      <alignment vertical="center"/>
    </xf>
    <xf numFmtId="197" fontId="0" fillId="4" borderId="28" xfId="2" applyNumberFormat="1" applyFont="1" applyFill="1" applyBorder="1" applyAlignment="1">
      <alignment horizontal="right" vertical="center"/>
    </xf>
    <xf numFmtId="198" fontId="46" fillId="4" borderId="24" xfId="5" applyFont="1" applyFill="1" applyBorder="1" applyAlignment="1">
      <alignment vertical="center"/>
    </xf>
    <xf numFmtId="198" fontId="46" fillId="4" borderId="25" xfId="5" applyFont="1" applyFill="1" applyBorder="1" applyAlignment="1">
      <alignment vertical="center"/>
    </xf>
    <xf numFmtId="0" fontId="39" fillId="0" borderId="0" xfId="0" applyFont="1" applyBorder="1" applyAlignment="1">
      <alignment vertical="center"/>
    </xf>
    <xf numFmtId="40" fontId="0" fillId="0" borderId="0" xfId="1" applyFont="1">
      <alignment vertical="center"/>
    </xf>
    <xf numFmtId="0" fontId="36" fillId="3" borderId="33" xfId="0" applyFont="1" applyFill="1" applyBorder="1" applyAlignment="1">
      <alignment horizontal="center" vertical="center"/>
    </xf>
    <xf numFmtId="0" fontId="36" fillId="3" borderId="33" xfId="0" applyFont="1" applyFill="1" applyBorder="1" applyAlignment="1">
      <alignment horizontal="center" vertical="center" wrapText="1"/>
    </xf>
    <xf numFmtId="0" fontId="36" fillId="3" borderId="34" xfId="0" applyFont="1" applyFill="1" applyBorder="1" applyAlignment="1">
      <alignment horizontal="center" vertical="center" wrapText="1"/>
    </xf>
    <xf numFmtId="38" fontId="0" fillId="0" borderId="13" xfId="2" applyFont="1"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35" xfId="0" applyBorder="1">
      <alignment vertical="center"/>
    </xf>
    <xf numFmtId="38" fontId="0" fillId="0" borderId="24" xfId="2" applyFont="1" applyBorder="1" applyAlignment="1">
      <alignment horizontal="right" vertical="center"/>
    </xf>
    <xf numFmtId="38" fontId="0" fillId="0" borderId="24" xfId="2" applyFont="1" applyBorder="1">
      <alignment vertical="center"/>
    </xf>
    <xf numFmtId="38" fontId="0" fillId="4" borderId="15" xfId="2" applyFont="1" applyFill="1" applyBorder="1" applyAlignment="1">
      <alignment horizontal="right" vertical="center"/>
    </xf>
    <xf numFmtId="0" fontId="0" fillId="3" borderId="0" xfId="0" applyFill="1">
      <alignment vertical="center"/>
    </xf>
    <xf numFmtId="0" fontId="36" fillId="3" borderId="36" xfId="0" applyFont="1" applyFill="1" applyBorder="1" applyAlignment="1">
      <alignment horizontal="center" vertical="center"/>
    </xf>
    <xf numFmtId="38" fontId="0" fillId="0" borderId="37" xfId="2" applyFont="1" applyBorder="1">
      <alignment vertical="center"/>
    </xf>
    <xf numFmtId="188" fontId="0" fillId="0" borderId="37" xfId="3" applyNumberFormat="1" applyFont="1" applyBorder="1">
      <alignment vertical="center"/>
    </xf>
    <xf numFmtId="38" fontId="0" fillId="4" borderId="25" xfId="2" applyFont="1" applyFill="1" applyBorder="1">
      <alignment vertical="center"/>
    </xf>
    <xf numFmtId="188" fontId="0" fillId="4" borderId="25" xfId="3" applyNumberFormat="1" applyFont="1" applyFill="1" applyBorder="1">
      <alignment vertical="center"/>
    </xf>
    <xf numFmtId="0" fontId="38" fillId="0" borderId="0" xfId="0" applyFont="1">
      <alignment vertical="center"/>
    </xf>
    <xf numFmtId="188" fontId="0" fillId="0" borderId="0" xfId="3" applyNumberFormat="1" applyFont="1">
      <alignment vertical="center"/>
    </xf>
    <xf numFmtId="0" fontId="48" fillId="2" borderId="0" xfId="0" applyFont="1" applyFill="1">
      <alignment vertical="center"/>
    </xf>
    <xf numFmtId="0" fontId="0" fillId="2" borderId="0" xfId="0" applyFill="1">
      <alignment vertical="center"/>
    </xf>
    <xf numFmtId="188" fontId="0" fillId="0" borderId="7" xfId="3" applyNumberFormat="1" applyFont="1" applyBorder="1" applyAlignment="1">
      <alignment vertical="center"/>
    </xf>
    <xf numFmtId="0" fontId="36" fillId="3" borderId="38" xfId="0" applyFont="1" applyFill="1" applyBorder="1">
      <alignment vertical="center"/>
    </xf>
    <xf numFmtId="0" fontId="36" fillId="3" borderId="39" xfId="0" applyFont="1" applyFill="1" applyBorder="1">
      <alignment vertical="center"/>
    </xf>
    <xf numFmtId="0" fontId="36" fillId="3" borderId="40" xfId="0" applyFont="1" applyFill="1" applyBorder="1" applyAlignment="1">
      <alignment horizontal="center" vertical="center"/>
    </xf>
    <xf numFmtId="188" fontId="36" fillId="3" borderId="13" xfId="3" applyNumberFormat="1" applyFont="1" applyFill="1" applyBorder="1" applyAlignment="1">
      <alignment horizontal="center" vertical="center"/>
    </xf>
    <xf numFmtId="0" fontId="49" fillId="5" borderId="14" xfId="0" applyFont="1" applyFill="1" applyBorder="1">
      <alignment vertical="center"/>
    </xf>
    <xf numFmtId="0" fontId="49" fillId="5" borderId="13" xfId="0" applyFont="1" applyFill="1" applyBorder="1">
      <alignment vertical="center"/>
    </xf>
    <xf numFmtId="38" fontId="49" fillId="5" borderId="13" xfId="2" applyFont="1" applyFill="1" applyBorder="1">
      <alignment vertical="center"/>
    </xf>
    <xf numFmtId="188" fontId="49" fillId="5" borderId="13" xfId="3" applyNumberFormat="1" applyFont="1" applyFill="1" applyBorder="1">
      <alignment vertical="center"/>
    </xf>
    <xf numFmtId="0" fontId="49" fillId="5" borderId="24" xfId="0" applyFont="1" applyFill="1" applyBorder="1">
      <alignment vertical="center"/>
    </xf>
    <xf numFmtId="0" fontId="49" fillId="0" borderId="14" xfId="0" applyFont="1" applyBorder="1">
      <alignment vertical="center"/>
    </xf>
    <xf numFmtId="0" fontId="49" fillId="0" borderId="13" xfId="0" applyFont="1" applyBorder="1">
      <alignment vertical="center"/>
    </xf>
    <xf numFmtId="38" fontId="49" fillId="0" borderId="13" xfId="2" applyFont="1" applyFill="1" applyBorder="1">
      <alignment vertical="center"/>
    </xf>
    <xf numFmtId="38" fontId="49" fillId="0" borderId="13" xfId="2" applyFont="1" applyBorder="1">
      <alignment vertical="center"/>
    </xf>
    <xf numFmtId="188" fontId="49" fillId="0" borderId="13" xfId="3" applyNumberFormat="1" applyFont="1" applyBorder="1">
      <alignment vertical="center"/>
    </xf>
    <xf numFmtId="0" fontId="49" fillId="0" borderId="24" xfId="0" applyFont="1" applyBorder="1">
      <alignment vertical="center"/>
    </xf>
    <xf numFmtId="0" fontId="0" fillId="5" borderId="24" xfId="0" applyFill="1" applyBorder="1">
      <alignment vertical="center"/>
    </xf>
    <xf numFmtId="3" fontId="0" fillId="0" borderId="0" xfId="0" applyNumberFormat="1">
      <alignment vertical="center"/>
    </xf>
    <xf numFmtId="0" fontId="0" fillId="5" borderId="25" xfId="0" applyFill="1" applyBorder="1">
      <alignment vertical="center"/>
    </xf>
    <xf numFmtId="0" fontId="0" fillId="0" borderId="13" xfId="0" applyFill="1" applyBorder="1">
      <alignment vertical="center"/>
    </xf>
    <xf numFmtId="0" fontId="0" fillId="5" borderId="14" xfId="0" applyFill="1" applyBorder="1">
      <alignment vertical="center"/>
    </xf>
    <xf numFmtId="0" fontId="0" fillId="5" borderId="13" xfId="0" applyFill="1" applyBorder="1">
      <alignment vertical="center"/>
    </xf>
    <xf numFmtId="38" fontId="0" fillId="5" borderId="13" xfId="2" applyFont="1" applyFill="1" applyBorder="1">
      <alignment vertical="center"/>
    </xf>
    <xf numFmtId="188" fontId="0" fillId="5" borderId="13" xfId="3" applyNumberFormat="1" applyFont="1" applyFill="1" applyBorder="1">
      <alignment vertical="center"/>
    </xf>
    <xf numFmtId="0" fontId="0" fillId="4" borderId="13" xfId="0" applyFill="1" applyBorder="1">
      <alignment vertical="center"/>
    </xf>
    <xf numFmtId="38" fontId="49" fillId="4" borderId="13" xfId="2" applyFont="1" applyFill="1" applyBorder="1">
      <alignment vertical="center"/>
    </xf>
    <xf numFmtId="38" fontId="0" fillId="4" borderId="13" xfId="2" applyFont="1" applyFill="1" applyBorder="1">
      <alignment vertical="center"/>
    </xf>
    <xf numFmtId="188" fontId="0" fillId="4" borderId="13" xfId="3" applyNumberFormat="1" applyFont="1" applyFill="1" applyBorder="1">
      <alignment vertical="center"/>
    </xf>
    <xf numFmtId="0" fontId="0" fillId="0" borderId="0" xfId="0" applyBorder="1" applyAlignment="1">
      <alignment horizontal="right" vertical="center"/>
    </xf>
    <xf numFmtId="0" fontId="0" fillId="0" borderId="0" xfId="0" applyBorder="1" applyAlignment="1">
      <alignment vertical="center"/>
    </xf>
    <xf numFmtId="188" fontId="0" fillId="0" borderId="14" xfId="3" applyNumberFormat="1" applyFont="1" applyBorder="1">
      <alignment vertical="center"/>
    </xf>
    <xf numFmtId="3" fontId="0" fillId="4" borderId="15" xfId="2" applyNumberFormat="1" applyFont="1" applyFill="1" applyBorder="1">
      <alignment vertical="center"/>
    </xf>
    <xf numFmtId="3" fontId="0" fillId="4" borderId="13" xfId="2" applyNumberFormat="1" applyFont="1" applyFill="1" applyBorder="1">
      <alignment vertical="center"/>
    </xf>
    <xf numFmtId="188" fontId="0" fillId="4" borderId="13" xfId="3" applyNumberFormat="1" applyFont="1" applyFill="1" applyBorder="1" applyAlignment="1">
      <alignment horizontal="right" vertical="center"/>
    </xf>
    <xf numFmtId="0" fontId="0" fillId="0" borderId="13" xfId="0" applyBorder="1" applyAlignment="1">
      <alignment vertical="center"/>
    </xf>
    <xf numFmtId="188" fontId="0" fillId="0" borderId="0" xfId="0" applyNumberFormat="1">
      <alignment vertical="center"/>
    </xf>
    <xf numFmtId="0" fontId="35" fillId="2" borderId="0" xfId="0" applyFont="1" applyFill="1" applyAlignment="1">
      <alignment horizontal="left"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38" fontId="0" fillId="0" borderId="13" xfId="2" applyNumberFormat="1" applyFont="1" applyBorder="1">
      <alignment vertical="center"/>
    </xf>
    <xf numFmtId="10" fontId="0" fillId="0" borderId="13" xfId="3" applyNumberFormat="1" applyFont="1" applyBorder="1">
      <alignment vertical="center"/>
    </xf>
    <xf numFmtId="188" fontId="0" fillId="0" borderId="13" xfId="3" applyNumberFormat="1" applyFont="1" applyBorder="1" applyAlignment="1">
      <alignment horizontal="right" vertical="center"/>
    </xf>
    <xf numFmtId="38" fontId="42" fillId="0" borderId="13" xfId="2" applyFont="1" applyBorder="1">
      <alignment vertical="center"/>
    </xf>
    <xf numFmtId="188" fontId="42" fillId="0" borderId="13" xfId="3" applyNumberFormat="1" applyFont="1" applyBorder="1">
      <alignment vertical="center"/>
    </xf>
    <xf numFmtId="0" fontId="0" fillId="0" borderId="14" xfId="0" applyBorder="1" applyAlignment="1">
      <alignment vertical="center" wrapText="1"/>
    </xf>
    <xf numFmtId="38" fontId="42" fillId="0" borderId="14" xfId="2" applyFont="1" applyBorder="1">
      <alignment vertical="center"/>
    </xf>
    <xf numFmtId="188" fontId="42" fillId="0" borderId="14" xfId="3" applyNumberFormat="1" applyFont="1" applyBorder="1">
      <alignment vertical="center"/>
    </xf>
    <xf numFmtId="0" fontId="0" fillId="0" borderId="41" xfId="0" applyBorder="1">
      <alignment vertical="center"/>
    </xf>
    <xf numFmtId="38" fontId="42" fillId="0" borderId="37" xfId="2" applyFont="1" applyBorder="1">
      <alignment vertical="center"/>
    </xf>
    <xf numFmtId="188" fontId="42" fillId="0" borderId="37" xfId="3" applyNumberFormat="1" applyFont="1" applyBorder="1">
      <alignment vertical="center"/>
    </xf>
    <xf numFmtId="38" fontId="42" fillId="4" borderId="15" xfId="2" applyFont="1" applyFill="1" applyBorder="1">
      <alignment vertical="center"/>
    </xf>
    <xf numFmtId="188" fontId="42" fillId="4" borderId="15" xfId="3" applyNumberFormat="1" applyFont="1" applyFill="1" applyBorder="1">
      <alignment vertical="center"/>
    </xf>
    <xf numFmtId="0" fontId="38" fillId="0" borderId="0" xfId="0" applyFont="1" applyAlignment="1">
      <alignment vertical="center"/>
    </xf>
    <xf numFmtId="0" fontId="38" fillId="0" borderId="0" xfId="0" applyFont="1" applyAlignment="1">
      <alignment horizontal="left" vertical="center"/>
    </xf>
    <xf numFmtId="0" fontId="39" fillId="0" borderId="0" xfId="0" applyFont="1" applyAlignment="1">
      <alignment horizontal="left" vertical="center"/>
    </xf>
    <xf numFmtId="0" fontId="0" fillId="0" borderId="42" xfId="0" applyBorder="1" applyAlignment="1">
      <alignment vertical="center"/>
    </xf>
    <xf numFmtId="0" fontId="0" fillId="0" borderId="42" xfId="0" applyBorder="1" applyAlignment="1">
      <alignment horizontal="right" vertical="center"/>
    </xf>
    <xf numFmtId="0" fontId="36" fillId="3" borderId="43" xfId="0" applyFont="1" applyFill="1" applyBorder="1">
      <alignment vertical="center"/>
    </xf>
    <xf numFmtId="0" fontId="36" fillId="3" borderId="44" xfId="0" applyFont="1" applyFill="1" applyBorder="1">
      <alignment vertical="center"/>
    </xf>
    <xf numFmtId="0" fontId="36" fillId="3" borderId="44" xfId="0" applyFont="1" applyFill="1" applyBorder="1" applyAlignment="1">
      <alignment horizontal="center" vertical="center"/>
    </xf>
    <xf numFmtId="0" fontId="36" fillId="3" borderId="45" xfId="0" applyFont="1" applyFill="1" applyBorder="1" applyAlignment="1">
      <alignment horizontal="center" vertical="center"/>
    </xf>
    <xf numFmtId="0" fontId="36" fillId="3" borderId="46" xfId="0" applyFont="1" applyFill="1" applyBorder="1" applyAlignment="1">
      <alignment horizontal="center" vertical="center"/>
    </xf>
    <xf numFmtId="0" fontId="0" fillId="4" borderId="24" xfId="0" applyFill="1" applyBorder="1">
      <alignment vertical="center"/>
    </xf>
    <xf numFmtId="38" fontId="0" fillId="4" borderId="6" xfId="2" applyFont="1" applyFill="1" applyBorder="1">
      <alignment vertical="center"/>
    </xf>
    <xf numFmtId="38" fontId="0" fillId="0" borderId="25" xfId="2" applyFont="1" applyFill="1" applyBorder="1">
      <alignment vertical="center"/>
    </xf>
    <xf numFmtId="0" fontId="0" fillId="6" borderId="14" xfId="0" applyFill="1" applyBorder="1">
      <alignment vertical="center"/>
    </xf>
    <xf numFmtId="0" fontId="0" fillId="6" borderId="13" xfId="0" applyFill="1" applyBorder="1">
      <alignment vertical="center"/>
    </xf>
    <xf numFmtId="38" fontId="0" fillId="6" borderId="25" xfId="2" applyFont="1" applyFill="1" applyBorder="1">
      <alignment vertical="center"/>
    </xf>
    <xf numFmtId="38" fontId="0" fillId="6" borderId="13" xfId="2" applyFont="1" applyFill="1" applyBorder="1">
      <alignment vertical="center"/>
    </xf>
    <xf numFmtId="38" fontId="0" fillId="6" borderId="21" xfId="2" applyFont="1" applyFill="1" applyBorder="1">
      <alignment vertical="center"/>
    </xf>
    <xf numFmtId="188" fontId="0" fillId="6" borderId="13" xfId="3" applyNumberFormat="1" applyFont="1" applyFill="1" applyBorder="1">
      <alignment vertical="center"/>
    </xf>
    <xf numFmtId="0" fontId="0" fillId="6" borderId="24" xfId="0" applyFill="1" applyBorder="1">
      <alignment vertical="center"/>
    </xf>
    <xf numFmtId="0" fontId="0" fillId="6" borderId="25" xfId="0" applyFill="1" applyBorder="1">
      <alignment vertical="center"/>
    </xf>
    <xf numFmtId="3" fontId="0" fillId="0" borderId="13" xfId="2" applyNumberFormat="1" applyFont="1" applyFill="1" applyBorder="1">
      <alignment vertical="center"/>
    </xf>
    <xf numFmtId="38" fontId="0" fillId="0" borderId="13" xfId="2" applyFont="1" applyFill="1" applyBorder="1" applyAlignment="1">
      <alignment horizontal="right" vertical="center"/>
    </xf>
    <xf numFmtId="188" fontId="0" fillId="0" borderId="13" xfId="3" applyNumberFormat="1" applyFont="1" applyFill="1" applyBorder="1" applyAlignment="1">
      <alignment horizontal="right" vertical="center"/>
    </xf>
    <xf numFmtId="38" fontId="0" fillId="4" borderId="21" xfId="2" applyFont="1" applyFill="1" applyBorder="1">
      <alignment vertical="center"/>
    </xf>
    <xf numFmtId="38" fontId="0" fillId="0" borderId="0" xfId="2" applyFont="1" applyBorder="1">
      <alignment vertical="center"/>
    </xf>
    <xf numFmtId="9" fontId="0" fillId="0" borderId="0" xfId="3" applyFont="1" applyBorder="1">
      <alignment vertical="center"/>
    </xf>
    <xf numFmtId="38" fontId="0" fillId="0" borderId="0" xfId="2" applyFont="1" applyAlignment="1">
      <alignment vertical="center"/>
    </xf>
    <xf numFmtId="9" fontId="0" fillId="0" borderId="0" xfId="3" applyFont="1" applyBorder="1" applyAlignment="1">
      <alignment vertical="center"/>
    </xf>
    <xf numFmtId="0" fontId="36" fillId="3" borderId="16" xfId="0" applyFont="1" applyFill="1" applyBorder="1">
      <alignment vertical="center"/>
    </xf>
    <xf numFmtId="0" fontId="36" fillId="3" borderId="17" xfId="0" applyFont="1" applyFill="1" applyBorder="1">
      <alignment vertical="center"/>
    </xf>
    <xf numFmtId="38" fontId="36" fillId="3" borderId="17" xfId="2" applyFont="1" applyFill="1" applyBorder="1" applyAlignment="1">
      <alignment horizontal="center" vertical="center"/>
    </xf>
    <xf numFmtId="0" fontId="43" fillId="5" borderId="21" xfId="0" applyFont="1" applyFill="1" applyBorder="1">
      <alignment vertical="center"/>
    </xf>
    <xf numFmtId="0" fontId="0" fillId="5" borderId="0" xfId="0" applyFill="1" applyBorder="1">
      <alignment vertical="center"/>
    </xf>
    <xf numFmtId="38" fontId="0" fillId="5" borderId="0" xfId="2" applyFont="1" applyFill="1" applyBorder="1">
      <alignment vertical="center"/>
    </xf>
    <xf numFmtId="38" fontId="0" fillId="5" borderId="12" xfId="2" applyFont="1" applyFill="1" applyBorder="1">
      <alignment vertical="center"/>
    </xf>
    <xf numFmtId="38" fontId="0" fillId="5" borderId="22" xfId="2" applyFont="1" applyFill="1" applyBorder="1">
      <alignment vertical="center"/>
    </xf>
    <xf numFmtId="9" fontId="0" fillId="5" borderId="13" xfId="3" applyFont="1" applyFill="1" applyBorder="1">
      <alignment vertical="center"/>
    </xf>
    <xf numFmtId="0" fontId="0" fillId="0" borderId="47" xfId="0" applyBorder="1">
      <alignment vertical="center"/>
    </xf>
    <xf numFmtId="0" fontId="43" fillId="5" borderId="1" xfId="0" applyFont="1" applyFill="1" applyBorder="1">
      <alignment vertical="center"/>
    </xf>
    <xf numFmtId="0" fontId="0" fillId="5" borderId="2" xfId="0" applyFill="1" applyBorder="1">
      <alignment vertical="center"/>
    </xf>
    <xf numFmtId="38" fontId="0" fillId="5" borderId="2" xfId="2" applyFont="1" applyFill="1" applyBorder="1">
      <alignment vertical="center"/>
    </xf>
    <xf numFmtId="1" fontId="0" fillId="0" borderId="0" xfId="0" applyNumberFormat="1">
      <alignment vertical="center"/>
    </xf>
    <xf numFmtId="0" fontId="38" fillId="2" borderId="0" xfId="0" applyFont="1" applyFill="1" applyBorder="1" applyAlignment="1">
      <alignment vertical="center" wrapText="1"/>
    </xf>
    <xf numFmtId="0" fontId="39" fillId="0" borderId="0" xfId="0" applyFont="1">
      <alignment vertical="center"/>
    </xf>
    <xf numFmtId="0" fontId="43" fillId="2" borderId="0" xfId="0" applyFont="1" applyFill="1">
      <alignment vertical="center"/>
    </xf>
    <xf numFmtId="38" fontId="49" fillId="0" borderId="13" xfId="0" applyNumberFormat="1" applyFont="1" applyBorder="1">
      <alignment vertical="center"/>
    </xf>
    <xf numFmtId="0" fontId="49" fillId="0" borderId="0" xfId="0" applyFont="1">
      <alignment vertical="center"/>
    </xf>
    <xf numFmtId="38" fontId="49" fillId="0" borderId="0" xfId="2" applyFont="1" applyFill="1" applyBorder="1">
      <alignment vertical="center"/>
    </xf>
    <xf numFmtId="40" fontId="49" fillId="0" borderId="13" xfId="0" applyNumberFormat="1" applyFont="1" applyBorder="1">
      <alignment vertical="center"/>
    </xf>
    <xf numFmtId="2" fontId="0" fillId="0" borderId="0" xfId="0" applyNumberFormat="1">
      <alignment vertical="center"/>
    </xf>
    <xf numFmtId="0" fontId="5" fillId="3" borderId="16" xfId="0" applyFont="1" applyFill="1" applyBorder="1">
      <alignment vertical="center"/>
    </xf>
    <xf numFmtId="188" fontId="0" fillId="0" borderId="13" xfId="2" applyNumberFormat="1" applyFont="1" applyBorder="1">
      <alignment vertical="center"/>
    </xf>
    <xf numFmtId="188" fontId="0" fillId="0" borderId="13" xfId="2" applyNumberFormat="1" applyFont="1" applyFill="1" applyBorder="1">
      <alignment vertical="center"/>
    </xf>
    <xf numFmtId="0" fontId="49" fillId="0" borderId="13" xfId="0" applyFont="1" applyBorder="1" applyAlignment="1">
      <alignment vertical="center" wrapText="1"/>
    </xf>
    <xf numFmtId="199" fontId="0" fillId="0" borderId="0" xfId="0" applyNumberFormat="1">
      <alignment vertical="center"/>
    </xf>
    <xf numFmtId="0" fontId="39" fillId="0" borderId="0" xfId="0" applyFont="1" applyAlignment="1">
      <alignment vertical="top" wrapText="1"/>
    </xf>
    <xf numFmtId="0" fontId="38" fillId="0" borderId="0" xfId="0" applyFont="1" applyBorder="1" applyAlignment="1">
      <alignment horizontal="left" vertical="top" wrapText="1"/>
    </xf>
    <xf numFmtId="0" fontId="39" fillId="0" borderId="0" xfId="0" applyFont="1" applyAlignment="1">
      <alignment horizontal="left" vertical="top"/>
    </xf>
    <xf numFmtId="0" fontId="36" fillId="3" borderId="48" xfId="0" applyFont="1" applyFill="1" applyBorder="1" applyAlignment="1">
      <alignment horizontal="center" vertical="center"/>
    </xf>
    <xf numFmtId="0" fontId="0" fillId="2" borderId="13" xfId="0" applyFill="1" applyBorder="1">
      <alignment vertical="center"/>
    </xf>
    <xf numFmtId="38" fontId="0" fillId="2" borderId="13" xfId="2" applyFont="1" applyFill="1" applyBorder="1" applyAlignment="1">
      <alignment horizontal="right" vertical="center"/>
    </xf>
    <xf numFmtId="188" fontId="0" fillId="0" borderId="13" xfId="2" applyNumberFormat="1" applyFont="1" applyBorder="1" applyAlignment="1">
      <alignment horizontal="right" vertical="center"/>
    </xf>
    <xf numFmtId="0" fontId="15" fillId="0" borderId="0" xfId="0" applyFont="1" applyFill="1" applyBorder="1">
      <alignment vertical="center"/>
    </xf>
    <xf numFmtId="0" fontId="36" fillId="3" borderId="16" xfId="0" applyFont="1" applyFill="1" applyBorder="1" applyAlignment="1">
      <alignment horizontal="center" vertical="center"/>
    </xf>
    <xf numFmtId="0" fontId="0" fillId="0" borderId="13" xfId="0" applyBorder="1" applyAlignment="1">
      <alignment horizontal="right" vertical="center"/>
    </xf>
    <xf numFmtId="3" fontId="0" fillId="0" borderId="13" xfId="0" applyNumberFormat="1" applyBorder="1">
      <alignment vertical="center"/>
    </xf>
    <xf numFmtId="3" fontId="0" fillId="0" borderId="13" xfId="0" applyNumberFormat="1" applyBorder="1" applyAlignment="1">
      <alignment horizontal="right" vertical="center"/>
    </xf>
    <xf numFmtId="188" fontId="0" fillId="0" borderId="13" xfId="0" applyNumberFormat="1" applyBorder="1">
      <alignment vertical="center"/>
    </xf>
    <xf numFmtId="188" fontId="0" fillId="0" borderId="13" xfId="0" applyNumberFormat="1" applyBorder="1" applyAlignment="1">
      <alignment horizontal="right" vertical="center"/>
    </xf>
    <xf numFmtId="200" fontId="0" fillId="0" borderId="13" xfId="0" applyNumberFormat="1" applyBorder="1">
      <alignment vertical="center"/>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0" fillId="0" borderId="0" xfId="0" applyAlignment="1"/>
    <xf numFmtId="201" fontId="0" fillId="0" borderId="0" xfId="2" applyNumberFormat="1" applyFont="1">
      <alignment vertical="center"/>
    </xf>
    <xf numFmtId="0" fontId="24" fillId="2" borderId="0" xfId="0" applyFont="1" applyFill="1" applyBorder="1" applyAlignment="1">
      <alignment horizontal="center" wrapText="1"/>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1" fillId="0" borderId="0" xfId="0" applyFont="1" applyFill="1">
      <alignment vertical="center"/>
    </xf>
    <xf numFmtId="184" fontId="17" fillId="0" borderId="0" xfId="0" applyNumberFormat="1" applyFont="1" applyFill="1" applyBorder="1">
      <alignment vertical="center"/>
    </xf>
    <xf numFmtId="37" fontId="21" fillId="0" borderId="9" xfId="2" applyNumberFormat="1" applyFont="1" applyFill="1" applyBorder="1">
      <alignment vertical="center"/>
    </xf>
    <xf numFmtId="37" fontId="21" fillId="0" borderId="0" xfId="2" applyNumberFormat="1" applyFont="1" applyFill="1" applyBorder="1">
      <alignment vertical="center"/>
    </xf>
    <xf numFmtId="184" fontId="17" fillId="0" borderId="10" xfId="0" applyNumberFormat="1" applyFont="1" applyFill="1" applyBorder="1" applyAlignment="1">
      <alignment horizontal="right" vertical="center"/>
    </xf>
    <xf numFmtId="184" fontId="17" fillId="0" borderId="0" xfId="0" applyNumberFormat="1" applyFont="1" applyFill="1" applyBorder="1" applyAlignment="1">
      <alignment horizontal="right" vertical="center"/>
    </xf>
    <xf numFmtId="184" fontId="17" fillId="0" borderId="0" xfId="0" applyNumberFormat="1" applyFont="1" applyFill="1">
      <alignment vertical="center"/>
    </xf>
    <xf numFmtId="184" fontId="17" fillId="0" borderId="10" xfId="0" applyNumberFormat="1" applyFont="1" applyFill="1" applyBorder="1">
      <alignment vertical="center"/>
    </xf>
    <xf numFmtId="37" fontId="17" fillId="0" borderId="10" xfId="2" applyNumberFormat="1" applyFont="1" applyFill="1" applyBorder="1">
      <alignment vertical="center"/>
    </xf>
    <xf numFmtId="37" fontId="17" fillId="0" borderId="0" xfId="2" applyNumberFormat="1" applyFont="1" applyFill="1" applyBorder="1">
      <alignment vertical="center"/>
    </xf>
    <xf numFmtId="186" fontId="17" fillId="0" borderId="9" xfId="2" applyNumberFormat="1" applyFont="1" applyFill="1" applyBorder="1">
      <alignment vertical="center"/>
    </xf>
    <xf numFmtId="187" fontId="17" fillId="0" borderId="10" xfId="0" applyNumberFormat="1" applyFont="1" applyFill="1" applyBorder="1">
      <alignment vertical="center"/>
    </xf>
    <xf numFmtId="187" fontId="17" fillId="0" borderId="0" xfId="0" applyNumberFormat="1" applyFont="1" applyFill="1" applyBorder="1">
      <alignment vertical="center"/>
    </xf>
    <xf numFmtId="187" fontId="17" fillId="0" borderId="10" xfId="0" applyNumberFormat="1" applyFont="1" applyFill="1" applyBorder="1" applyAlignment="1">
      <alignment vertical="top"/>
    </xf>
    <xf numFmtId="37" fontId="17" fillId="0" borderId="9" xfId="2" applyNumberFormat="1" applyFont="1" applyFill="1" applyBorder="1">
      <alignment vertical="center"/>
    </xf>
    <xf numFmtId="3" fontId="17" fillId="0" borderId="0" xfId="2" applyNumberFormat="1" applyFont="1" applyFill="1">
      <alignment vertical="center"/>
    </xf>
    <xf numFmtId="3" fontId="17" fillId="0" borderId="0" xfId="2" applyNumberFormat="1" applyFont="1" applyFill="1" applyBorder="1">
      <alignment vertical="center"/>
    </xf>
    <xf numFmtId="185" fontId="19" fillId="2" borderId="9" xfId="2" applyNumberFormat="1" applyFont="1" applyFill="1" applyBorder="1" applyAlignment="1"/>
    <xf numFmtId="0" fontId="17" fillId="0" borderId="0" xfId="0" applyFont="1" applyFill="1">
      <alignment vertical="center"/>
    </xf>
    <xf numFmtId="187" fontId="17" fillId="0" borderId="9" xfId="0" applyNumberFormat="1" applyFont="1" applyFill="1" applyBorder="1">
      <alignment vertical="center"/>
    </xf>
    <xf numFmtId="183" fontId="17" fillId="0" borderId="0" xfId="0" applyNumberFormat="1" applyFont="1" applyFill="1">
      <alignment vertical="center"/>
    </xf>
    <xf numFmtId="183" fontId="29" fillId="0" borderId="0" xfId="0" applyNumberFormat="1" applyFont="1" applyFill="1" applyBorder="1">
      <alignment vertical="center"/>
    </xf>
    <xf numFmtId="183" fontId="27" fillId="0" borderId="0" xfId="0" applyNumberFormat="1" applyFont="1" applyFill="1" applyBorder="1">
      <alignment vertical="center"/>
    </xf>
    <xf numFmtId="0" fontId="27" fillId="0" borderId="0" xfId="0" applyFont="1" applyFill="1">
      <alignment vertical="center"/>
    </xf>
    <xf numFmtId="183" fontId="17" fillId="0" borderId="0" xfId="0" applyNumberFormat="1" applyFont="1" applyFill="1" applyBorder="1">
      <alignment vertical="center"/>
    </xf>
    <xf numFmtId="38" fontId="17" fillId="0" borderId="0" xfId="2" applyFont="1" applyFill="1" applyBorder="1">
      <alignment vertical="center"/>
    </xf>
    <xf numFmtId="0" fontId="24" fillId="0" borderId="0" xfId="0" applyFont="1" applyFill="1" applyBorder="1" applyAlignment="1">
      <alignment horizontal="center" wrapText="1"/>
    </xf>
    <xf numFmtId="37" fontId="31" fillId="0" borderId="0" xfId="0" applyNumberFormat="1" applyFont="1" applyFill="1">
      <alignment vertical="center"/>
    </xf>
    <xf numFmtId="37" fontId="21" fillId="0" borderId="0" xfId="0" applyNumberFormat="1" applyFont="1" applyFill="1">
      <alignment vertical="center"/>
    </xf>
    <xf numFmtId="37" fontId="31" fillId="0" borderId="0" xfId="0" applyNumberFormat="1" applyFont="1" applyFill="1" applyBorder="1">
      <alignment vertical="center"/>
    </xf>
    <xf numFmtId="37" fontId="21" fillId="0" borderId="11" xfId="0" applyNumberFormat="1" applyFont="1" applyFill="1" applyBorder="1">
      <alignment vertical="center"/>
    </xf>
    <xf numFmtId="37" fontId="31" fillId="0" borderId="11" xfId="0" applyNumberFormat="1" applyFont="1" applyFill="1" applyBorder="1">
      <alignment vertical="center"/>
    </xf>
    <xf numFmtId="185" fontId="21" fillId="0" borderId="0" xfId="0" applyNumberFormat="1" applyFont="1" applyFill="1" applyBorder="1">
      <alignment vertical="center"/>
    </xf>
    <xf numFmtId="0" fontId="29" fillId="0" borderId="0" xfId="0" applyFont="1" applyFill="1">
      <alignment vertical="center"/>
    </xf>
    <xf numFmtId="0" fontId="30" fillId="0" borderId="0" xfId="0" applyFont="1" applyFill="1">
      <alignment vertical="center"/>
    </xf>
    <xf numFmtId="0" fontId="21" fillId="2" borderId="2" xfId="0" applyFont="1" applyFill="1" applyBorder="1">
      <alignment vertical="center"/>
    </xf>
    <xf numFmtId="0" fontId="26" fillId="0" borderId="0" xfId="0" quotePrefix="1" applyFont="1" applyFill="1" applyBorder="1" applyAlignment="1">
      <alignment horizontal="center" vertical="center"/>
    </xf>
    <xf numFmtId="192" fontId="21" fillId="0" borderId="0" xfId="0" applyNumberFormat="1" applyFont="1" applyFill="1" applyBorder="1">
      <alignment vertical="center"/>
    </xf>
    <xf numFmtId="192" fontId="21" fillId="0" borderId="9" xfId="2" applyNumberFormat="1" applyFont="1" applyFill="1" applyBorder="1">
      <alignment vertical="center"/>
    </xf>
    <xf numFmtId="192" fontId="21" fillId="0" borderId="0" xfId="2" applyNumberFormat="1" applyFont="1" applyFill="1" applyBorder="1">
      <alignment vertical="center"/>
    </xf>
    <xf numFmtId="193" fontId="21" fillId="0" borderId="9" xfId="2" applyNumberFormat="1" applyFont="1" applyFill="1" applyBorder="1" applyAlignment="1">
      <alignment horizontal="right" vertical="center"/>
    </xf>
    <xf numFmtId="193" fontId="21" fillId="0" borderId="0" xfId="2" applyNumberFormat="1" applyFont="1" applyFill="1" applyBorder="1" applyAlignment="1">
      <alignment horizontal="right" vertical="center"/>
    </xf>
    <xf numFmtId="37" fontId="21" fillId="0" borderId="10" xfId="2" applyNumberFormat="1" applyFont="1" applyFill="1" applyBorder="1">
      <alignment vertical="center"/>
    </xf>
    <xf numFmtId="3" fontId="21" fillId="0" borderId="0" xfId="2" applyNumberFormat="1" applyFont="1" applyFill="1">
      <alignment vertical="center"/>
    </xf>
    <xf numFmtId="3" fontId="21" fillId="0" borderId="9" xfId="2" applyNumberFormat="1" applyFont="1" applyFill="1" applyBorder="1">
      <alignment vertical="center"/>
    </xf>
    <xf numFmtId="3" fontId="21" fillId="0" borderId="0" xfId="2" applyNumberFormat="1" applyFont="1" applyFill="1" applyBorder="1">
      <alignment vertical="center"/>
    </xf>
    <xf numFmtId="202" fontId="21" fillId="0" borderId="0" xfId="0" applyNumberFormat="1" applyFont="1" applyFill="1">
      <alignment vertical="center"/>
    </xf>
    <xf numFmtId="0" fontId="21" fillId="0" borderId="0" xfId="0" applyFont="1" applyFill="1" applyAlignment="1">
      <alignment horizontal="right" vertical="center"/>
    </xf>
    <xf numFmtId="0" fontId="21" fillId="0" borderId="0" xfId="0" applyFont="1" applyFill="1" applyBorder="1" applyAlignment="1">
      <alignment horizontal="right" vertical="center"/>
    </xf>
    <xf numFmtId="202" fontId="17" fillId="0" borderId="0" xfId="0" applyNumberFormat="1" applyFont="1" applyFill="1">
      <alignment vertical="center"/>
    </xf>
    <xf numFmtId="183" fontId="17" fillId="0" borderId="0" xfId="0" applyNumberFormat="1" applyFont="1" applyFill="1" applyAlignment="1">
      <alignment vertical="top" wrapText="1"/>
    </xf>
    <xf numFmtId="0" fontId="20" fillId="0" borderId="7" xfId="0" applyFont="1" applyFill="1" applyBorder="1">
      <alignment vertical="center"/>
    </xf>
    <xf numFmtId="183" fontId="17" fillId="0" borderId="7" xfId="0" applyNumberFormat="1" applyFont="1" applyFill="1" applyBorder="1" applyAlignment="1">
      <alignment vertical="top" wrapText="1"/>
    </xf>
    <xf numFmtId="202" fontId="21" fillId="0" borderId="0" xfId="0" applyNumberFormat="1" applyFont="1" applyFill="1" applyAlignment="1">
      <alignment vertical="center"/>
    </xf>
    <xf numFmtId="0" fontId="21"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Alignment="1">
      <alignment vertical="center"/>
    </xf>
    <xf numFmtId="0" fontId="26" fillId="0" borderId="0" xfId="0" applyFont="1" applyFill="1" applyAlignment="1">
      <alignment horizontal="left" vertical="center"/>
    </xf>
    <xf numFmtId="202" fontId="26" fillId="0" borderId="0" xfId="0" applyNumberFormat="1" applyFont="1" applyFill="1" applyAlignment="1">
      <alignment horizontal="center" vertical="center"/>
    </xf>
    <xf numFmtId="0" fontId="26" fillId="0" borderId="0" xfId="0" applyFont="1" applyFill="1" applyAlignment="1">
      <alignment horizontal="center" vertical="center"/>
    </xf>
    <xf numFmtId="0" fontId="23" fillId="0" borderId="0" xfId="0" applyFont="1" applyFill="1">
      <alignment vertical="center"/>
    </xf>
    <xf numFmtId="0" fontId="23" fillId="0" borderId="0" xfId="0" applyFont="1" applyFill="1" applyBorder="1">
      <alignment vertical="center"/>
    </xf>
    <xf numFmtId="183" fontId="17" fillId="0" borderId="0" xfId="0" applyNumberFormat="1" applyFont="1" applyFill="1" applyAlignment="1">
      <alignment vertical="center" wrapText="1"/>
    </xf>
    <xf numFmtId="38" fontId="21" fillId="0" borderId="0" xfId="2" applyFont="1" applyFill="1">
      <alignment vertical="center"/>
    </xf>
    <xf numFmtId="202" fontId="21" fillId="0" borderId="0" xfId="2" applyNumberFormat="1" applyFont="1" applyFill="1">
      <alignment vertical="center"/>
    </xf>
    <xf numFmtId="185" fontId="21" fillId="0" borderId="0" xfId="2" applyNumberFormat="1" applyFont="1" applyFill="1">
      <alignment vertical="center"/>
    </xf>
    <xf numFmtId="185" fontId="21" fillId="0" borderId="9" xfId="2" applyNumberFormat="1" applyFont="1" applyFill="1" applyBorder="1">
      <alignment vertical="center"/>
    </xf>
    <xf numFmtId="185" fontId="21" fillId="0" borderId="0" xfId="2" applyNumberFormat="1" applyFont="1" applyFill="1" applyBorder="1">
      <alignment vertical="center"/>
    </xf>
    <xf numFmtId="183" fontId="17" fillId="0" borderId="10" xfId="0" applyNumberFormat="1" applyFont="1" applyFill="1" applyBorder="1">
      <alignment vertical="center"/>
    </xf>
    <xf numFmtId="0" fontId="17" fillId="0" borderId="10" xfId="0" applyFont="1" applyFill="1" applyBorder="1">
      <alignment vertical="center"/>
    </xf>
    <xf numFmtId="0" fontId="27" fillId="0" borderId="10" xfId="0" applyFont="1" applyFill="1" applyBorder="1">
      <alignment vertical="center"/>
    </xf>
    <xf numFmtId="0" fontId="17" fillId="0" borderId="0" xfId="0" applyFont="1" applyFill="1" applyBorder="1">
      <alignment vertical="center"/>
    </xf>
    <xf numFmtId="183" fontId="17" fillId="0" borderId="11" xfId="0" applyNumberFormat="1" applyFont="1" applyFill="1" applyBorder="1">
      <alignment vertical="center"/>
    </xf>
    <xf numFmtId="183" fontId="21" fillId="0" borderId="0" xfId="0" applyNumberFormat="1" applyFont="1" applyFill="1" applyBorder="1">
      <alignment vertical="center"/>
    </xf>
    <xf numFmtId="38" fontId="17" fillId="0" borderId="0" xfId="2" applyFont="1" applyFill="1">
      <alignment vertical="center"/>
    </xf>
    <xf numFmtId="38" fontId="17" fillId="0" borderId="9" xfId="2" applyFont="1" applyFill="1" applyBorder="1">
      <alignment vertical="center"/>
    </xf>
    <xf numFmtId="37" fontId="17" fillId="0" borderId="9" xfId="2" applyNumberFormat="1" applyFont="1" applyFill="1" applyBorder="1" applyAlignment="1">
      <alignment horizontal="right" vertical="center"/>
    </xf>
    <xf numFmtId="184" fontId="17" fillId="0" borderId="9" xfId="2" applyNumberFormat="1" applyFont="1" applyFill="1" applyBorder="1" applyAlignment="1">
      <alignment horizontal="right" vertical="center"/>
    </xf>
    <xf numFmtId="183" fontId="17" fillId="0" borderId="10" xfId="0" applyNumberFormat="1" applyFont="1" applyFill="1" applyBorder="1" applyAlignment="1">
      <alignment horizontal="left" vertical="center" indent="1"/>
    </xf>
    <xf numFmtId="0" fontId="27" fillId="0" borderId="10" xfId="0" applyFont="1" applyFill="1" applyBorder="1" applyAlignment="1">
      <alignment horizontal="left" vertical="center" indent="1"/>
    </xf>
    <xf numFmtId="0" fontId="17" fillId="0" borderId="10" xfId="0" applyFont="1" applyFill="1" applyBorder="1" applyAlignment="1">
      <alignment horizontal="left" vertical="center" indent="1"/>
    </xf>
    <xf numFmtId="194" fontId="34" fillId="0" borderId="0" xfId="0" applyNumberFormat="1" applyFont="1" applyFill="1" applyBorder="1">
      <alignment vertical="center"/>
    </xf>
    <xf numFmtId="38" fontId="21" fillId="0" borderId="9" xfId="2" applyFont="1" applyFill="1" applyBorder="1">
      <alignment vertical="center"/>
    </xf>
    <xf numFmtId="38" fontId="21" fillId="0" borderId="0" xfId="2" applyFont="1" applyFill="1" applyBorder="1">
      <alignment vertical="center"/>
    </xf>
    <xf numFmtId="194" fontId="34" fillId="0" borderId="0" xfId="0" applyNumberFormat="1" applyFont="1" applyFill="1">
      <alignment vertical="center"/>
    </xf>
    <xf numFmtId="38" fontId="17" fillId="0" borderId="0" xfId="0" applyNumberFormat="1" applyFont="1" applyFill="1">
      <alignment vertical="center"/>
    </xf>
    <xf numFmtId="194" fontId="34" fillId="0" borderId="0" xfId="2" applyNumberFormat="1" applyFont="1" applyFill="1" applyBorder="1">
      <alignment vertical="center"/>
    </xf>
    <xf numFmtId="183" fontId="21" fillId="0" borderId="0" xfId="0" applyNumberFormat="1" applyFont="1" applyFill="1">
      <alignment vertical="center"/>
    </xf>
    <xf numFmtId="183" fontId="17" fillId="0" borderId="9" xfId="0" applyNumberFormat="1" applyFont="1" applyFill="1" applyBorder="1">
      <alignment vertical="center"/>
    </xf>
    <xf numFmtId="194" fontId="34" fillId="0" borderId="11" xfId="0" applyNumberFormat="1" applyFont="1" applyFill="1" applyBorder="1">
      <alignment vertical="center"/>
    </xf>
    <xf numFmtId="184" fontId="17" fillId="0" borderId="11" xfId="0" applyNumberFormat="1" applyFont="1" applyFill="1" applyBorder="1">
      <alignment vertical="center"/>
    </xf>
    <xf numFmtId="194" fontId="34" fillId="0" borderId="0" xfId="2" applyNumberFormat="1" applyFont="1" applyFill="1">
      <alignment vertical="center"/>
    </xf>
    <xf numFmtId="195" fontId="21" fillId="0" borderId="0" xfId="0" applyNumberFormat="1" applyFont="1" applyFill="1">
      <alignment vertical="center"/>
    </xf>
    <xf numFmtId="195" fontId="21" fillId="0" borderId="0" xfId="0" applyNumberFormat="1" applyFont="1" applyFill="1" applyBorder="1">
      <alignment vertical="center"/>
    </xf>
    <xf numFmtId="195" fontId="17" fillId="0" borderId="9" xfId="0" applyNumberFormat="1" applyFont="1" applyFill="1" applyBorder="1">
      <alignment vertical="center"/>
    </xf>
    <xf numFmtId="195" fontId="17" fillId="0" borderId="9" xfId="2" applyNumberFormat="1" applyFont="1" applyFill="1" applyBorder="1">
      <alignment vertical="center"/>
    </xf>
    <xf numFmtId="195" fontId="17" fillId="0" borderId="0" xfId="2" applyNumberFormat="1" applyFont="1" applyFill="1" applyBorder="1">
      <alignment vertical="center"/>
    </xf>
    <xf numFmtId="195" fontId="17" fillId="0" borderId="0" xfId="0" applyNumberFormat="1" applyFont="1" applyFill="1">
      <alignment vertical="center"/>
    </xf>
    <xf numFmtId="195" fontId="17" fillId="0" borderId="0" xfId="0" applyNumberFormat="1" applyFont="1" applyFill="1" applyBorder="1">
      <alignment vertical="center"/>
    </xf>
    <xf numFmtId="195" fontId="17" fillId="0" borderId="10" xfId="0" applyNumberFormat="1" applyFont="1" applyFill="1" applyBorder="1">
      <alignment vertical="center"/>
    </xf>
    <xf numFmtId="195" fontId="17" fillId="0" borderId="10" xfId="0" applyNumberFormat="1" applyFont="1" applyFill="1" applyBorder="1" applyAlignment="1">
      <alignment horizontal="left" vertical="center" indent="1"/>
    </xf>
    <xf numFmtId="195" fontId="27" fillId="0" borderId="10" xfId="0" applyNumberFormat="1" applyFont="1" applyFill="1" applyBorder="1" applyAlignment="1">
      <alignment horizontal="left" vertical="center" indent="1"/>
    </xf>
    <xf numFmtId="184" fontId="17" fillId="0" borderId="9" xfId="0" applyNumberFormat="1" applyFont="1" applyFill="1" applyBorder="1" applyAlignment="1">
      <alignment horizontal="right" vertical="center"/>
    </xf>
    <xf numFmtId="194" fontId="31" fillId="0" borderId="0" xfId="0" applyNumberFormat="1" applyFont="1" applyFill="1">
      <alignment vertical="center"/>
    </xf>
    <xf numFmtId="0" fontId="24" fillId="0" borderId="0" xfId="0" applyFont="1" applyFill="1">
      <alignment vertical="center"/>
    </xf>
    <xf numFmtId="183" fontId="27" fillId="0" borderId="10" xfId="0" applyNumberFormat="1" applyFont="1" applyFill="1" applyBorder="1">
      <alignment vertical="center"/>
    </xf>
    <xf numFmtId="38" fontId="27" fillId="0" borderId="9" xfId="2" applyFont="1" applyFill="1" applyBorder="1">
      <alignment vertical="center"/>
    </xf>
    <xf numFmtId="183" fontId="27" fillId="0" borderId="10" xfId="0" applyNumberFormat="1" applyFont="1" applyFill="1" applyBorder="1" applyAlignment="1">
      <alignment horizontal="left" vertical="center" indent="1"/>
    </xf>
    <xf numFmtId="184" fontId="27" fillId="0" borderId="9" xfId="2" applyNumberFormat="1" applyFont="1" applyFill="1" applyBorder="1" applyAlignment="1">
      <alignment horizontal="right" vertical="center"/>
    </xf>
    <xf numFmtId="202" fontId="17" fillId="0" borderId="0" xfId="0" applyNumberFormat="1" applyFont="1" applyFill="1" applyBorder="1">
      <alignment vertical="center"/>
    </xf>
    <xf numFmtId="38" fontId="21" fillId="0" borderId="9" xfId="2" applyFont="1" applyFill="1" applyBorder="1" applyAlignment="1">
      <alignment horizontal="left" vertical="center"/>
    </xf>
    <xf numFmtId="3" fontId="17" fillId="0" borderId="10" xfId="2" applyNumberFormat="1" applyFont="1" applyFill="1" applyBorder="1">
      <alignment vertical="center"/>
    </xf>
    <xf numFmtId="188" fontId="17" fillId="0" borderId="0" xfId="3" applyNumberFormat="1" applyFont="1" applyFill="1">
      <alignment vertical="center"/>
    </xf>
    <xf numFmtId="38" fontId="34" fillId="0" borderId="0" xfId="2" applyFont="1" applyFill="1">
      <alignment vertical="center"/>
    </xf>
    <xf numFmtId="194" fontId="34" fillId="0" borderId="0" xfId="3" applyNumberFormat="1" applyFont="1" applyFill="1">
      <alignment vertical="center"/>
    </xf>
    <xf numFmtId="195" fontId="27" fillId="0" borderId="9" xfId="2" applyNumberFormat="1" applyFont="1" applyFill="1" applyBorder="1">
      <alignment vertical="center"/>
    </xf>
    <xf numFmtId="195" fontId="27" fillId="0" borderId="9" xfId="2" applyNumberFormat="1" applyFont="1" applyFill="1" applyBorder="1" applyAlignment="1">
      <alignment horizontal="left" vertical="center" indent="1"/>
    </xf>
    <xf numFmtId="195" fontId="17" fillId="0" borderId="9" xfId="2" applyNumberFormat="1" applyFont="1" applyFill="1" applyBorder="1" applyAlignment="1">
      <alignment horizontal="left" vertical="center" indent="1"/>
    </xf>
    <xf numFmtId="196" fontId="17" fillId="0" borderId="10" xfId="3" applyNumberFormat="1" applyFont="1" applyFill="1" applyBorder="1" applyAlignment="1">
      <alignment horizontal="right" vertical="center"/>
    </xf>
    <xf numFmtId="196" fontId="17" fillId="0" borderId="0" xfId="3" applyNumberFormat="1" applyFont="1" applyFill="1" applyBorder="1" applyAlignment="1">
      <alignment horizontal="right" vertical="center"/>
    </xf>
    <xf numFmtId="0" fontId="22" fillId="0" borderId="0" xfId="0" applyFont="1" applyFill="1">
      <alignment vertical="center"/>
    </xf>
    <xf numFmtId="196" fontId="27" fillId="0" borderId="10" xfId="3" applyNumberFormat="1" applyFont="1" applyFill="1" applyBorder="1" applyAlignment="1">
      <alignment horizontal="right" vertical="center"/>
    </xf>
    <xf numFmtId="0" fontId="30" fillId="0" borderId="0" xfId="0" applyFont="1" applyFill="1" applyAlignment="1">
      <alignment horizontal="left" vertical="center"/>
    </xf>
    <xf numFmtId="0" fontId="18" fillId="0" borderId="7" xfId="0" applyFont="1" applyFill="1" applyBorder="1">
      <alignment vertical="center"/>
    </xf>
    <xf numFmtId="3" fontId="0" fillId="0" borderId="0" xfId="0" applyNumberFormat="1">
      <alignment vertical="center"/>
    </xf>
    <xf numFmtId="0" fontId="38" fillId="0" borderId="0" xfId="0" applyFont="1" applyBorder="1">
      <alignment vertical="center"/>
    </xf>
    <xf numFmtId="0" fontId="6"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2" borderId="0" xfId="0" applyFont="1" applyFill="1" applyAlignment="1">
      <alignment horizontal="center" vertical="center"/>
    </xf>
    <xf numFmtId="0" fontId="24" fillId="2" borderId="7" xfId="0" applyFont="1" applyFill="1" applyBorder="1" applyAlignment="1">
      <alignment horizontal="center" wrapText="1"/>
    </xf>
    <xf numFmtId="183" fontId="15" fillId="2" borderId="0" xfId="0" applyNumberFormat="1" applyFont="1" applyFill="1" applyAlignment="1">
      <alignment horizontal="left" vertical="center" wrapText="1"/>
    </xf>
    <xf numFmtId="183" fontId="17" fillId="2" borderId="0" xfId="0" applyNumberFormat="1" applyFont="1" applyFill="1" applyAlignment="1">
      <alignment horizontal="left" vertical="top" wrapText="1"/>
    </xf>
    <xf numFmtId="0" fontId="24" fillId="0" borderId="7" xfId="0" applyFont="1" applyFill="1" applyBorder="1" applyAlignment="1">
      <alignment horizontal="center" wrapText="1"/>
    </xf>
    <xf numFmtId="0" fontId="24" fillId="0" borderId="7" xfId="0" applyFont="1" applyFill="1" applyBorder="1" applyAlignment="1">
      <alignment horizontal="center" vertical="center" wrapText="1"/>
    </xf>
    <xf numFmtId="0" fontId="30" fillId="0" borderId="0" xfId="0" applyFont="1" applyFill="1" applyAlignment="1">
      <alignment horizontal="left" vertical="center"/>
    </xf>
    <xf numFmtId="183" fontId="17" fillId="0" borderId="0" xfId="0" applyNumberFormat="1" applyFont="1" applyFill="1" applyAlignment="1">
      <alignment horizontal="left" vertical="center" wrapText="1"/>
    </xf>
    <xf numFmtId="183" fontId="17" fillId="0" borderId="0" xfId="0" applyNumberFormat="1" applyFont="1" applyFill="1" applyAlignment="1">
      <alignment horizontal="left" vertical="top" wrapText="1"/>
    </xf>
    <xf numFmtId="0" fontId="24" fillId="0" borderId="12" xfId="0" applyFont="1" applyFill="1" applyBorder="1" applyAlignment="1">
      <alignment horizontal="center" vertical="center" wrapText="1"/>
    </xf>
    <xf numFmtId="0" fontId="5" fillId="3" borderId="16" xfId="0" applyFont="1" applyFill="1" applyBorder="1" applyAlignment="1">
      <alignment horizontal="left" vertical="center"/>
    </xf>
    <xf numFmtId="0" fontId="5" fillId="3" borderId="17" xfId="0" applyFont="1" applyFill="1" applyBorder="1" applyAlignment="1">
      <alignment horizontal="left" vertical="center"/>
    </xf>
    <xf numFmtId="0" fontId="39" fillId="0" borderId="0" xfId="0" applyFont="1" applyAlignment="1">
      <alignment vertical="center"/>
    </xf>
    <xf numFmtId="0" fontId="35" fillId="2" borderId="0" xfId="0" applyFont="1" applyFill="1" applyAlignment="1">
      <alignment horizontal="left" vertical="center"/>
    </xf>
    <xf numFmtId="0" fontId="41" fillId="3" borderId="16" xfId="0" applyFont="1" applyFill="1" applyBorder="1" applyAlignment="1">
      <alignment horizontal="center" vertical="center" wrapText="1"/>
    </xf>
    <xf numFmtId="0" fontId="41" fillId="3" borderId="17" xfId="0" applyFont="1" applyFill="1" applyBorder="1" applyAlignment="1">
      <alignment horizontal="center" vertical="center" wrapText="1"/>
    </xf>
    <xf numFmtId="0" fontId="38" fillId="0" borderId="2" xfId="0" applyFont="1" applyBorder="1" applyAlignment="1">
      <alignment horizontal="left" vertical="center"/>
    </xf>
    <xf numFmtId="0" fontId="36" fillId="3" borderId="29" xfId="0" applyFont="1" applyFill="1" applyBorder="1" applyAlignment="1">
      <alignment horizontal="left" vertical="center"/>
    </xf>
    <xf numFmtId="0" fontId="36" fillId="3" borderId="30" xfId="0" applyFont="1" applyFill="1" applyBorder="1" applyAlignment="1">
      <alignment horizontal="left" vertical="center"/>
    </xf>
    <xf numFmtId="0" fontId="36" fillId="3" borderId="32" xfId="0" applyFont="1" applyFill="1" applyBorder="1" applyAlignment="1">
      <alignment horizontal="left" vertical="center"/>
    </xf>
    <xf numFmtId="0" fontId="36" fillId="3" borderId="33" xfId="0" applyFont="1" applyFill="1" applyBorder="1" applyAlignment="1">
      <alignment horizontal="left" vertical="center"/>
    </xf>
    <xf numFmtId="0" fontId="36" fillId="3" borderId="30" xfId="0" applyFont="1" applyFill="1" applyBorder="1" applyAlignment="1">
      <alignment horizontal="center" vertical="center"/>
    </xf>
    <xf numFmtId="0" fontId="36" fillId="3" borderId="31" xfId="0"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39" fillId="0" borderId="0" xfId="0" applyFont="1" applyAlignment="1">
      <alignment horizontal="left" vertical="center"/>
    </xf>
    <xf numFmtId="0" fontId="35" fillId="2" borderId="0" xfId="0" applyFont="1" applyFill="1" applyAlignment="1">
      <alignment vertical="center"/>
    </xf>
    <xf numFmtId="0" fontId="38" fillId="2" borderId="0" xfId="0" applyFont="1" applyFill="1" applyBorder="1" applyAlignment="1">
      <alignment vertical="center" wrapText="1"/>
    </xf>
    <xf numFmtId="0" fontId="39" fillId="0" borderId="0"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38" fillId="0" borderId="2" xfId="0" applyFont="1" applyBorder="1" applyAlignment="1">
      <alignment horizontal="left" vertical="top" wrapText="1"/>
    </xf>
    <xf numFmtId="0" fontId="39" fillId="0" borderId="0" xfId="0" applyFont="1" applyAlignment="1">
      <alignment vertical="top" wrapText="1"/>
    </xf>
    <xf numFmtId="0" fontId="39" fillId="0" borderId="0" xfId="0" applyFont="1" applyAlignment="1">
      <alignment horizontal="left" vertical="top"/>
    </xf>
    <xf numFmtId="0" fontId="38" fillId="0" borderId="0" xfId="0" applyFont="1" applyAlignment="1">
      <alignment horizontal="left" vertical="top" wrapText="1"/>
    </xf>
  </cellXfs>
  <cellStyles count="1524">
    <cellStyle name="_xffff__x0005__xffff_" xfId="7"/>
    <cellStyle name="-" xfId="8"/>
    <cellStyle name="#,##0&quot; &quot;;-#,##0&quot; &quot;;;" xfId="9"/>
    <cellStyle name="******************************************" xfId="10"/>
    <cellStyle name="??" xfId="11"/>
    <cellStyle name="?_x0005_?" xfId="12"/>
    <cellStyle name="?? [0.00]_Analysis of Loans" xfId="13"/>
    <cellStyle name="????" xfId="14"/>
    <cellStyle name="???? [0.00]_Analysis of Loans" xfId="15"/>
    <cellStyle name="????_Analysis of Loans" xfId="16"/>
    <cellStyle name="??_#01 Akaska1" xfId="17"/>
    <cellStyle name="___ACCODE" xfId="18"/>
    <cellStyle name="___CAP_P001" xfId="19"/>
    <cellStyle name="___Fy99org2" xfId="20"/>
    <cellStyle name="___semiannual review sheetA.E.Asia" xfId="21"/>
    <cellStyle name="___Sheet1" xfId="22"/>
    <cellStyle name="___Sheet1_非連結会社用　月次報告フォーマット　060208" xfId="23"/>
    <cellStyle name="___Sheet1_非連結会社用　月次報告フォーマット　060208_【BS用】200910着地ソフト仮勘定_091124" xfId="24"/>
    <cellStyle name="___Sheet1_非連結会社用　月次報告フォーマット　060208_【基礎収支】7月20日現在" xfId="25"/>
    <cellStyle name="___Sheet1_非連結会社用　月次報告フォーマット　060208_PJT毎のコスト" xfId="26"/>
    <cellStyle name="_1表紙～ｺﾝｾﾌﾟﾄ" xfId="27"/>
    <cellStyle name="_1表紙～ｺﾝｾﾌﾟﾄ.xls グラフ 16" xfId="28"/>
    <cellStyle name="_1表紙～ｺﾝｾﾌﾟﾄ.xls グラフ 16_1" xfId="29"/>
    <cellStyle name="_1表紙～ｺﾝｾﾌﾟﾄ.xls グラフ 16_2" xfId="30"/>
    <cellStyle name="_1表紙～ｺﾝｾﾌﾟﾄ.xls グラフ 16_3" xfId="31"/>
    <cellStyle name="_1表紙～ｺﾝｾﾌﾟﾄ_1" xfId="32"/>
    <cellStyle name="_1表紙～ｺﾝｾﾌﾟﾄ_2" xfId="33"/>
    <cellStyle name="_1表紙～ｺﾝｾﾌﾟﾄ_3" xfId="34"/>
    <cellStyle name="_２管理提案（目次）" xfId="35"/>
    <cellStyle name="_２管理提案（目次）_1" xfId="36"/>
    <cellStyle name="_２管理提案（目次）_2" xfId="37"/>
    <cellStyle name="_２管理提案（目次）_3" xfId="38"/>
    <cellStyle name="_４管理提案（ｺﾝｾﾌﾟﾄ）" xfId="39"/>
    <cellStyle name="_４管理提案（ｺﾝｾﾌﾟﾄ）_1" xfId="40"/>
    <cellStyle name="_４管理提案（ｺﾝｾﾌﾟﾄ）_2" xfId="41"/>
    <cellStyle name="_４管理提案（ｺﾝｾﾌﾟﾄ）_3" xfId="42"/>
    <cellStyle name="_５管理提案（教育体制）" xfId="43"/>
    <cellStyle name="_５管理提案（教育体制）_1" xfId="44"/>
    <cellStyle name="_５管理提案（教育体制）_2" xfId="45"/>
    <cellStyle name="_５管理提案（教育体制）_3" xfId="46"/>
    <cellStyle name="_６管理提案（年間計画）" xfId="47"/>
    <cellStyle name="_６管理提案（年間計画）_1" xfId="48"/>
    <cellStyle name="_６管理提案（年間計画）_2" xfId="49"/>
    <cellStyle name="_６管理提案（年間計画）_3" xfId="50"/>
    <cellStyle name="_７管理提案（ﾊﾞｯｸｱｯﾌﾟ）" xfId="51"/>
    <cellStyle name="_７管理提案（ﾊﾞｯｸｱｯﾌﾟ）_1" xfId="52"/>
    <cellStyle name="_７管理提案（ﾊﾞｯｸｱｯﾌﾟ）_2" xfId="53"/>
    <cellStyle name="_７管理提案（ﾊﾞｯｸｱｯﾌﾟ）_3" xfId="54"/>
    <cellStyle name="_８管理提案（長期１）" xfId="55"/>
    <cellStyle name="_８管理提案（長期１）_1" xfId="56"/>
    <cellStyle name="_８管理提案（長期１）_2" xfId="57"/>
    <cellStyle name="_８管理提案（長期１）_3" xfId="58"/>
    <cellStyle name="_８管理提案(長期２)" xfId="59"/>
    <cellStyle name="_９管理提案（管理方式）" xfId="60"/>
    <cellStyle name="_９管理提案（管理方式）_1" xfId="61"/>
    <cellStyle name="_９管理提案（管理方式）_2" xfId="62"/>
    <cellStyle name="_９管理提案（管理方式）_3" xfId="63"/>
    <cellStyle name="_Amortisation Schedule" xfId="64"/>
    <cellStyle name="_Comma" xfId="65"/>
    <cellStyle name="_Comma_コピー ～ 部門別一覧表201106_29（外国債券_修正）ｆｉｎａｌ" xfId="66"/>
    <cellStyle name="_Comma_基礎収支実績（2012年3月）ver13(連結ver0416_ﾍｯﾀﾞｰ修正）" xfId="67"/>
    <cellStyle name="_Comma_部門別一覧表201107_25（提携ｱﾌｨﾘｴｲﾄ修正）final" xfId="68"/>
    <cellStyle name="_Comma_部門別一覧表201108_20（連結）final（ﾋﾟﾎﾞｯﾄ貼り直し）数字変更なし" xfId="69"/>
    <cellStyle name="_Comma_部門別一覧表201109ver26（連単一致_供託金修正戻し）final" xfId="70"/>
    <cellStyle name="_Currency" xfId="71"/>
    <cellStyle name="_Currency_コピー ～ 部門別一覧表201106_29（外国債券_修正）ｆｉｎａｌ" xfId="72"/>
    <cellStyle name="_Currency_基礎収支実績（2012年3月）ver13(連結ver0416_ﾍｯﾀﾞｰ修正）" xfId="73"/>
    <cellStyle name="_Currency_資料" xfId="74"/>
    <cellStyle name="_Currency_資料_コピー ～ 部門別一覧表201106_29（外国債券_修正）ｆｉｎａｌ" xfId="75"/>
    <cellStyle name="_Currency_資料_基礎収支実績（2012年3月）ver13(連結ver0416_ﾍｯﾀﾞｰ修正）" xfId="76"/>
    <cellStyle name="_Currency_資料_部門別一覧表201107_25（提携ｱﾌｨﾘｴｲﾄ修正）final" xfId="77"/>
    <cellStyle name="_Currency_資料_部門別一覧表201108_20（連結）final（ﾋﾟﾎﾞｯﾄ貼り直し）数字変更なし" xfId="78"/>
    <cellStyle name="_Currency_資料_部門別一覧表201109ver26（連単一致_供託金修正戻し）final" xfId="79"/>
    <cellStyle name="_Currency_部門別一覧表201107_25（提携ｱﾌｨﾘｴｲﾄ修正）final" xfId="80"/>
    <cellStyle name="_Currency_部門別一覧表201108_20（連結）final（ﾋﾟﾎﾞｯﾄ貼り直し）数字変更なし" xfId="81"/>
    <cellStyle name="_Currency_部門別一覧表201109ver26（連単一致_供託金修正戻し）final" xfId="82"/>
    <cellStyle name="_CurrencySpace" xfId="83"/>
    <cellStyle name="_JLOC 37_Datatape for Investor_20070618" xfId="84"/>
    <cellStyle name="_kanri" xfId="85"/>
    <cellStyle name="_kanri_1" xfId="86"/>
    <cellStyle name="_kanri_2" xfId="87"/>
    <cellStyle name="_kanri_3" xfId="88"/>
    <cellStyle name="_Multiple" xfId="89"/>
    <cellStyle name="_Multiple_コピー ～ 部門別一覧表201106_29（外国債券_修正）ｆｉｎａｌ" xfId="90"/>
    <cellStyle name="_Multiple_基礎収支実績（2012年3月）ver13(連結ver0416_ﾍｯﾀﾞｰ修正）" xfId="91"/>
    <cellStyle name="_Multiple_部門別一覧表201107_25（提携ｱﾌｨﾘｴｲﾄ修正）final" xfId="92"/>
    <cellStyle name="_Multiple_部門別一覧表201108_20（連結）final（ﾋﾟﾎﾞｯﾄ貼り直し）数字変更なし" xfId="93"/>
    <cellStyle name="_Multiple_部門別一覧表201109ver26（連単一致_供託金修正戻し）final" xfId="94"/>
    <cellStyle name="_MultipleSpace" xfId="95"/>
    <cellStyle name="_MultipleSpace_コピー ～ 部門別一覧表201106_29（外国債券_修正）ｆｉｎａｌ" xfId="96"/>
    <cellStyle name="_MultipleSpace_基礎収支実績（2012年3月）ver13(連結ver0416_ﾍｯﾀﾞｰ修正）" xfId="97"/>
    <cellStyle name="_MultipleSpace_部門別一覧表201107_25（提携ｱﾌｨﾘｴｲﾄ修正）final" xfId="98"/>
    <cellStyle name="_MultipleSpace_部門別一覧表201108_20（連結）final（ﾋﾟﾎﾞｯﾄ貼り直し）数字変更なし" xfId="99"/>
    <cellStyle name="_MultipleSpace_部門別一覧表201109ver26（連単一致_供託金修正戻し）final" xfId="100"/>
    <cellStyle name="_Notes" xfId="101"/>
    <cellStyle name="_Percent" xfId="102"/>
    <cellStyle name="_Percent_コピー ～ 部門別一覧表201106_29（外国債券_修正）ｆｉｎａｌ" xfId="103"/>
    <cellStyle name="_Percent_基礎収支実績（2012年3月）ver13(連結ver0416_ﾍｯﾀﾞｰ修正）" xfId="104"/>
    <cellStyle name="_Percent_部門別一覧表201107_25（提携ｱﾌｨﾘｴｲﾄ修正）final" xfId="105"/>
    <cellStyle name="_Percent_部門別一覧表201108_20（連結）final（ﾋﾟﾎﾞｯﾄ貼り直し）数字変更なし" xfId="106"/>
    <cellStyle name="_Percent_部門別一覧表201109ver26（連単一致_供託金修正戻し）final" xfId="107"/>
    <cellStyle name="_PercentSpace" xfId="108"/>
    <cellStyle name="_PercentSpace_コピー ～ 部門別一覧表201106_29（外国債券_修正）ｆｉｎａｌ" xfId="109"/>
    <cellStyle name="_PercentSpace_基礎収支実績（2012年3月）ver13(連結ver0416_ﾍｯﾀﾞｰ修正）" xfId="110"/>
    <cellStyle name="_PercentSpace_部門別一覧表201107_25（提携ｱﾌｨﾘｴｲﾄ修正）final" xfId="111"/>
    <cellStyle name="_PercentSpace_部門別一覧表201108_20（連結）final（ﾋﾟﾎﾞｯﾄ貼り直し）数字変更なし" xfId="112"/>
    <cellStyle name="_PercentSpace_部門別一覧表201109ver26（連単一致_供託金修正戻し）final" xfId="113"/>
    <cellStyle name="_リニューアル工事.xls グラフ 175" xfId="114"/>
    <cellStyle name="_リニューアル工事.xls グラフ 175_1" xfId="115"/>
    <cellStyle name="_リニューアル工事.xls グラフ 175_2" xfId="116"/>
    <cellStyle name="_リニューアル工事.xls グラフ 175_3" xfId="117"/>
    <cellStyle name="_リニューアル工事.xls グラフ 176" xfId="118"/>
    <cellStyle name="_リニューアル工事.xls グラフ 176_1" xfId="119"/>
    <cellStyle name="_リニューアル工事.xls グラフ 176_2" xfId="120"/>
    <cellStyle name="_リニューアル工事.xls グラフ 176_3" xfId="121"/>
    <cellStyle name="_リニューアル工事.xls グラフ 3" xfId="122"/>
    <cellStyle name="_リニューアル工事.xls グラフ 3_1" xfId="123"/>
    <cellStyle name="_リニューアル工事.xls グラフ 3_2" xfId="124"/>
    <cellStyle name="_リニューアル工事.xls グラフ 3_3" xfId="125"/>
    <cellStyle name="_リニューアル工事.xls グラフ 4" xfId="126"/>
    <cellStyle name="_リニューアル工事.xls グラフ 4_1" xfId="127"/>
    <cellStyle name="_リニューアル工事.xls グラフ 4_2" xfId="128"/>
    <cellStyle name="_リニューアル工事.xls グラフ 4_3" xfId="129"/>
    <cellStyle name="_室町ＮＳビル総合管理提案２" xfId="154"/>
    <cellStyle name="_室町ＮＳビル総合管理提案２.xls グラフ 3" xfId="155"/>
    <cellStyle name="_室町ＮＳビル総合管理提案２.xls グラフ 3_1" xfId="156"/>
    <cellStyle name="_室町ＮＳビル総合管理提案２.xls グラフ 3_2" xfId="157"/>
    <cellStyle name="_室町ＮＳビル総合管理提案２.xls グラフ 3_3" xfId="158"/>
    <cellStyle name="_室町ＮＳビル総合管理提案２.xls グラフ 4" xfId="159"/>
    <cellStyle name="_室町ＮＳビル総合管理提案２.xls グラフ 4_1" xfId="160"/>
    <cellStyle name="_室町ＮＳビル総合管理提案２.xls グラフ 4_2" xfId="161"/>
    <cellStyle name="_室町ＮＳビル総合管理提案２.xls グラフ 4_3" xfId="162"/>
    <cellStyle name="_室町ＮＳビル総合管理提案２.xls グラフ 8" xfId="163"/>
    <cellStyle name="_室町ＮＳビル総合管理提案２.xls グラフ 8_1" xfId="164"/>
    <cellStyle name="_室町ＮＳビル総合管理提案２.xls グラフ 8_2" xfId="165"/>
    <cellStyle name="_室町ＮＳビル総合管理提案２.xls グラフ 8_3" xfId="166"/>
    <cellStyle name="_室町ＮＳビル総合管理提案２_1" xfId="167"/>
    <cellStyle name="_室町ＮＳビル総合管理提案２_2" xfId="168"/>
    <cellStyle name="_室町ＮＳビル総合管理提案２_3" xfId="169"/>
    <cellStyle name="_提案書2-2" xfId="170"/>
    <cellStyle name="_提案書2-2_1" xfId="171"/>
    <cellStyle name="_提案書2-2_2" xfId="172"/>
    <cellStyle name="_提案書2-2_3" xfId="173"/>
    <cellStyle name="_管理提案（本   文）" xfId="130"/>
    <cellStyle name="_管理提案（本   文）_1" xfId="131"/>
    <cellStyle name="_管理提案（本   文）_2" xfId="132"/>
    <cellStyle name="_管理提案（本   文）_3" xfId="133"/>
    <cellStyle name="_管理提案（本   文）－２" xfId="134"/>
    <cellStyle name="_管理提案（本   文）－２_1" xfId="135"/>
    <cellStyle name="_管理提案（本   文）－２_2" xfId="136"/>
    <cellStyle name="_管理提案（本   文）－２_3" xfId="137"/>
    <cellStyle name="_管理提案（目　次）２" xfId="138"/>
    <cellStyle name="_管理提案（目　次）２_1" xfId="139"/>
    <cellStyle name="_管理提案（目　次）２_2" xfId="140"/>
    <cellStyle name="_管理提案（目　次）２_3" xfId="141"/>
    <cellStyle name="_管理提案書A3.xls グラフ 4" xfId="142"/>
    <cellStyle name="_管理提案書A3.xls グラフ 4_1" xfId="143"/>
    <cellStyle name="_管理提案書A3.xls グラフ 4_2" xfId="144"/>
    <cellStyle name="_管理提案書A3.xls グラフ 4_3" xfId="145"/>
    <cellStyle name="_管理提案書A3.xls グラフ 5" xfId="146"/>
    <cellStyle name="_管理提案書A3.xls グラフ 5_1" xfId="147"/>
    <cellStyle name="_管理提案書A3.xls グラフ 5_2" xfId="148"/>
    <cellStyle name="_管理提案書A3.xls グラフ 5_3" xfId="149"/>
    <cellStyle name="_管理提案書A3.xls グラフ 9" xfId="150"/>
    <cellStyle name="_管理提案書A3.xls グラフ 9_1" xfId="151"/>
    <cellStyle name="_管理提案書A3.xls グラフ 9_2" xfId="152"/>
    <cellStyle name="_管理提案書A3.xls グラフ 9_3" xfId="153"/>
    <cellStyle name="£ BP" xfId="174"/>
    <cellStyle name="¥ JY" xfId="175"/>
    <cellStyle name="=C:\WINNT\SYSTEM32\COMMAND.COM" xfId="176"/>
    <cellStyle name="\¦ÏÝÌnCp[N" xfId="177"/>
    <cellStyle name="nCp[N" xfId="178"/>
    <cellStyle name="W_h­(¾°Ù½Ó°ÄÞON)" xfId="179"/>
    <cellStyle name="000-0000000" xfId="180"/>
    <cellStyle name="03-07 Available Room Changes" xfId="181"/>
    <cellStyle name="03-07 C Exp" xfId="182"/>
    <cellStyle name="03-07 C Rev" xfId="183"/>
    <cellStyle name="03-07 FB Exp" xfId="184"/>
    <cellStyle name="03-07 FB Rev" xfId="185"/>
    <cellStyle name="03-07 R Rev" xfId="186"/>
    <cellStyle name="03-07 Ret Exp" xfId="187"/>
    <cellStyle name="03-07 Rev FB" xfId="188"/>
    <cellStyle name="1" xfId="189"/>
    <cellStyle name="1Normal" xfId="190"/>
    <cellStyle name="20% - アクセント 1 2" xfId="191"/>
    <cellStyle name="20% - アクセント 1 3" xfId="192"/>
    <cellStyle name="20% - アクセント 1 4" xfId="1422"/>
    <cellStyle name="20% - アクセント 2 2" xfId="193"/>
    <cellStyle name="20% - アクセント 2 3" xfId="194"/>
    <cellStyle name="20% - アクセント 2 4" xfId="1423"/>
    <cellStyle name="20% - アクセント 3 2" xfId="195"/>
    <cellStyle name="20% - アクセント 3 3" xfId="196"/>
    <cellStyle name="20% - アクセント 3 4" xfId="1424"/>
    <cellStyle name="20% - アクセント 4 2" xfId="197"/>
    <cellStyle name="20% - アクセント 4 3" xfId="198"/>
    <cellStyle name="20% - アクセント 4 4" xfId="1425"/>
    <cellStyle name="20% - アクセント 5 2" xfId="199"/>
    <cellStyle name="20% - アクセント 5 3" xfId="200"/>
    <cellStyle name="20% - アクセント 5 4" xfId="1426"/>
    <cellStyle name="20% - アクセント 6 2" xfId="201"/>
    <cellStyle name="20% - アクセント 6 3" xfId="202"/>
    <cellStyle name="20% - アクセント 6 4" xfId="1427"/>
    <cellStyle name="40% - アクセント 1 2" xfId="203"/>
    <cellStyle name="40% - アクセント 1 3" xfId="204"/>
    <cellStyle name="40% - アクセント 1 4" xfId="1428"/>
    <cellStyle name="40% - アクセント 2 2" xfId="205"/>
    <cellStyle name="40% - アクセント 2 3" xfId="206"/>
    <cellStyle name="40% - アクセント 2 4" xfId="1429"/>
    <cellStyle name="40% - アクセント 3 2" xfId="207"/>
    <cellStyle name="40% - アクセント 3 3" xfId="208"/>
    <cellStyle name="40% - アクセント 3 4" xfId="1430"/>
    <cellStyle name="40% - アクセント 4 2" xfId="209"/>
    <cellStyle name="40% - アクセント 4 3" xfId="210"/>
    <cellStyle name="40% - アクセント 4 4" xfId="1431"/>
    <cellStyle name="40% - アクセント 5 2" xfId="211"/>
    <cellStyle name="40% - アクセント 5 3" xfId="212"/>
    <cellStyle name="40% - アクセント 5 4" xfId="1432"/>
    <cellStyle name="40% - アクセント 6 2" xfId="213"/>
    <cellStyle name="40% - アクセント 6 3" xfId="214"/>
    <cellStyle name="40% - アクセント 6 4" xfId="1433"/>
    <cellStyle name="60% - アクセント 1 2" xfId="215"/>
    <cellStyle name="60% - アクセント 1 3" xfId="216"/>
    <cellStyle name="60% - アクセント 1 4" xfId="1434"/>
    <cellStyle name="60% - アクセント 2 2" xfId="217"/>
    <cellStyle name="60% - アクセント 2 3" xfId="218"/>
    <cellStyle name="60% - アクセント 3 2" xfId="219"/>
    <cellStyle name="60% - アクセント 3 3" xfId="220"/>
    <cellStyle name="60% - アクセント 3 4" xfId="1435"/>
    <cellStyle name="60% - アクセント 4 2" xfId="221"/>
    <cellStyle name="60% - アクセント 4 3" xfId="222"/>
    <cellStyle name="60% - アクセント 4 4" xfId="1436"/>
    <cellStyle name="60% - アクセント 5 2" xfId="223"/>
    <cellStyle name="60% - アクセント 5 3" xfId="224"/>
    <cellStyle name="60% - アクセント 6 2" xfId="225"/>
    <cellStyle name="60% - アクセント 6 3" xfId="226"/>
    <cellStyle name="60% - アクセント 6 4" xfId="1437"/>
    <cellStyle name="98-02 Available Changes" xfId="227"/>
    <cellStyle name="98-02 C Exp" xfId="228"/>
    <cellStyle name="98-02 C Rev" xfId="229"/>
    <cellStyle name="98-02 FB Exp" xfId="230"/>
    <cellStyle name="98-02 FB Rev" xfId="231"/>
    <cellStyle name="98-02 R Exp" xfId="232"/>
    <cellStyle name="98-02 R Rev" xfId="233"/>
    <cellStyle name="Actual Date" xfId="234"/>
    <cellStyle name="ann" xfId="235"/>
    <cellStyle name="args.style" xfId="236"/>
    <cellStyle name="Asumptions" xfId="237"/>
    <cellStyle name="Available Rooms" xfId="238"/>
    <cellStyle name="BlackStrike" xfId="239"/>
    <cellStyle name="BlackText" xfId="240"/>
    <cellStyle name="Blank [$]" xfId="241"/>
    <cellStyle name="Blank [%]" xfId="242"/>
    <cellStyle name="Blank [,]" xfId="243"/>
    <cellStyle name="Blank [1$]" xfId="244"/>
    <cellStyle name="Blank [1%]" xfId="245"/>
    <cellStyle name="Blank [1,]" xfId="246"/>
    <cellStyle name="Blank [2$]" xfId="247"/>
    <cellStyle name="Blank [2%]" xfId="248"/>
    <cellStyle name="Blank [2,]" xfId="249"/>
    <cellStyle name="Blank [3$]" xfId="250"/>
    <cellStyle name="Blank [3%]" xfId="251"/>
    <cellStyle name="Blank [3,]" xfId="252"/>
    <cellStyle name="Blank [D-M-Y]" xfId="253"/>
    <cellStyle name="Blank [K,]" xfId="254"/>
    <cellStyle name="Blank[,]" xfId="255"/>
    <cellStyle name="Blank[2%]" xfId="256"/>
    <cellStyle name="Bold/Border" xfId="257"/>
    <cellStyle name="BoldItalicNoUnderline" xfId="258"/>
    <cellStyle name="BOLDl" xfId="259"/>
    <cellStyle name="BoldSDoubUnderlineBack" xfId="260"/>
    <cellStyle name="BoldSingUnderline" xfId="261"/>
    <cellStyle name="BoldText" xfId="262"/>
    <cellStyle name="Border" xfId="263"/>
    <cellStyle name="Border Heavy" xfId="264"/>
    <cellStyle name="Border Thin" xfId="265"/>
    <cellStyle name="Border_【基礎収支】7月20日現在" xfId="266"/>
    <cellStyle name="Bottom bold border" xfId="267"/>
    <cellStyle name="Bottom single border" xfId="268"/>
    <cellStyle name="bottomHeavy" xfId="269"/>
    <cellStyle name="bottomHeavy-w-left" xfId="270"/>
    <cellStyle name="Bullet" xfId="271"/>
    <cellStyle name="Ç¥ÁØ_#2(M17)_1" xfId="272"/>
    <cellStyle name="Calc Currency (0)" xfId="273"/>
    <cellStyle name="Calc Currency (2)" xfId="274"/>
    <cellStyle name="Calc Percent (0)" xfId="275"/>
    <cellStyle name="Calc Percent (1)" xfId="276"/>
    <cellStyle name="Calc Percent (2)" xfId="277"/>
    <cellStyle name="Calc Units (0)" xfId="278"/>
    <cellStyle name="Calc Units (1)" xfId="279"/>
    <cellStyle name="Calc Units (2)" xfId="280"/>
    <cellStyle name="category" xfId="281"/>
    <cellStyle name="Comma" xfId="1" builtinId="3"/>
    <cellStyle name="Comma  - Style1" xfId="282"/>
    <cellStyle name="Comma  - Style2" xfId="283"/>
    <cellStyle name="Comma  - Style3" xfId="284"/>
    <cellStyle name="Comma  - Style4" xfId="285"/>
    <cellStyle name="Comma  - Style5" xfId="286"/>
    <cellStyle name="Comma  - Style6" xfId="287"/>
    <cellStyle name="Comma  - Style7" xfId="288"/>
    <cellStyle name="Comma  - Style8" xfId="289"/>
    <cellStyle name="Comma [0]" xfId="2" builtinId="6"/>
    <cellStyle name="Comma [0] 2" xfId="290"/>
    <cellStyle name="Comma [0] 2 2" xfId="291"/>
    <cellStyle name="Comma [0] 2 2 2 2" xfId="1464"/>
    <cellStyle name="Comma [0] 2 3" xfId="1492"/>
    <cellStyle name="Comma [0] 3" xfId="292"/>
    <cellStyle name="Comma [0] 4" xfId="4"/>
    <cellStyle name="Comma [0] 4 2" xfId="1505"/>
    <cellStyle name="Comma [0] 5" xfId="683"/>
    <cellStyle name="Comma [00]" xfId="293"/>
    <cellStyle name="Comma [1]" xfId="294"/>
    <cellStyle name="Comma [2]" xfId="295"/>
    <cellStyle name="Comma [3]" xfId="296"/>
    <cellStyle name="comma zerodec" xfId="297"/>
    <cellStyle name="Comma[0]" xfId="298"/>
    <cellStyle name="Comma[2]" xfId="299"/>
    <cellStyle name="Comma0" xfId="300"/>
    <cellStyle name="CommaFixed" xfId="301"/>
    <cellStyle name="CommaNoDec" xfId="302"/>
    <cellStyle name="CommaNoDecTot" xfId="303"/>
    <cellStyle name="CommaTotTop" xfId="304"/>
    <cellStyle name="CommaTotTopNoDec" xfId="305"/>
    <cellStyle name="Copied" xfId="306"/>
    <cellStyle name="COST1" xfId="307"/>
    <cellStyle name="Currency [00]" xfId="308"/>
    <cellStyle name="Currency [1]" xfId="309"/>
    <cellStyle name="Currency [2]" xfId="310"/>
    <cellStyle name="Currency [3]" xfId="311"/>
    <cellStyle name="Currency Per Share" xfId="312"/>
    <cellStyle name="Currency$[0]" xfId="313"/>
    <cellStyle name="Currency$[2]" xfId="314"/>
    <cellStyle name="Currency\[0]" xfId="315"/>
    <cellStyle name="Currency0" xfId="316"/>
    <cellStyle name="Currency1" xfId="317"/>
    <cellStyle name="CurrencyTotTop[" xfId="318"/>
    <cellStyle name="Currsmall" xfId="319"/>
    <cellStyle name="Cyndie" xfId="320"/>
    <cellStyle name="Dash" xfId="321"/>
    <cellStyle name="Date" xfId="322"/>
    <cellStyle name="Date [D-M-Y]" xfId="323"/>
    <cellStyle name="Date [M/D/Y]" xfId="324"/>
    <cellStyle name="Date [M/Y]" xfId="325"/>
    <cellStyle name="Date [M-Y]" xfId="326"/>
    <cellStyle name="Date Short" xfId="327"/>
    <cellStyle name="Date_【基礎収支】7月20日現在" xfId="328"/>
    <cellStyle name="Dates" xfId="329"/>
    <cellStyle name="Dezimal [0]_Aktuell - Vertragsverlängerungen etc" xfId="330"/>
    <cellStyle name="Dezimal_Aktuell - Vertragsverlängerungen etc" xfId="331"/>
    <cellStyle name="DLJ Terms" xfId="332"/>
    <cellStyle name="Dollar (zero dec)" xfId="333"/>
    <cellStyle name="Enter Currency (0)" xfId="334"/>
    <cellStyle name="Enter Currency (2)" xfId="335"/>
    <cellStyle name="Enter Units (0)" xfId="336"/>
    <cellStyle name="Enter Units (1)" xfId="337"/>
    <cellStyle name="Enter Units (2)" xfId="338"/>
    <cellStyle name="Entered" xfId="339"/>
    <cellStyle name="entry" xfId="340"/>
    <cellStyle name="Euro" xfId="341"/>
    <cellStyle name="FBAREV" xfId="342"/>
    <cellStyle name="FBBREV" xfId="343"/>
    <cellStyle name="Fixed" xfId="344"/>
    <cellStyle name="Fixlong" xfId="345"/>
    <cellStyle name="Format Number Column" xfId="346"/>
    <cellStyle name="Formula" xfId="347"/>
    <cellStyle name="fourdecplace" xfId="348"/>
    <cellStyle name="Fraction" xfId="349"/>
    <cellStyle name="Fraction [8]" xfId="350"/>
    <cellStyle name="Fraction [Bl]" xfId="351"/>
    <cellStyle name="Fraction_コピー ～ 部門別一覧表201106_29（外国債券_修正）ｆｉｎａｌ" xfId="352"/>
    <cellStyle name="Global" xfId="353"/>
    <cellStyle name="Grey" xfId="354"/>
    <cellStyle name="HEADER" xfId="355"/>
    <cellStyle name="Header1" xfId="356"/>
    <cellStyle name="Header2" xfId="357"/>
    <cellStyle name="Heading" xfId="358"/>
    <cellStyle name="Heading 1 2" xfId="359"/>
    <cellStyle name="Heading 2 2" xfId="360"/>
    <cellStyle name="Heading1" xfId="361"/>
    <cellStyle name="Heading2" xfId="362"/>
    <cellStyle name="Headings" xfId="363"/>
    <cellStyle name="HEADINGSTOP" xfId="364"/>
    <cellStyle name="Hidden" xfId="365"/>
    <cellStyle name="HIGHLIGHT" xfId="366"/>
    <cellStyle name="Inflation" xfId="367"/>
    <cellStyle name="Inhaltsverzeichnispunke" xfId="368"/>
    <cellStyle name="Input [yellow]" xfId="370"/>
    <cellStyle name="Input 2" xfId="369"/>
    <cellStyle name="Input Cells" xfId="371"/>
    <cellStyle name="Input1" xfId="372"/>
    <cellStyle name="Input2" xfId="373"/>
    <cellStyle name="InputBlueFont" xfId="374"/>
    <cellStyle name="left" xfId="375"/>
    <cellStyle name="Link Currency (0)" xfId="376"/>
    <cellStyle name="Link Currency (2)" xfId="377"/>
    <cellStyle name="Link Units (0)" xfId="378"/>
    <cellStyle name="Link Units (1)" xfId="379"/>
    <cellStyle name="Link Units (2)" xfId="380"/>
    <cellStyle name="Linked Cells" xfId="381"/>
    <cellStyle name="MainData" xfId="382"/>
    <cellStyle name="MajorTotal" xfId="383"/>
    <cellStyle name="Millares [0]_pldt" xfId="384"/>
    <cellStyle name="Millares_pldt" xfId="385"/>
    <cellStyle name="Milliers [0]_!!!GO" xfId="386"/>
    <cellStyle name="Milliers_!!!GO" xfId="387"/>
    <cellStyle name="Model" xfId="388"/>
    <cellStyle name="Moneda [0]_pldt" xfId="389"/>
    <cellStyle name="Moneda_pldt" xfId="390"/>
    <cellStyle name="Monétaire [0]_!!!GO" xfId="391"/>
    <cellStyle name="Monétaire_!!!GO" xfId="392"/>
    <cellStyle name="Mon騁aire [0]_AR1194" xfId="393"/>
    <cellStyle name="Mon騁aire_AR1194" xfId="394"/>
    <cellStyle name="ms明朝9" xfId="395"/>
    <cellStyle name="Multiple" xfId="396"/>
    <cellStyle name="MyComma [0]" xfId="397"/>
    <cellStyle name="MyPercent" xfId="398"/>
    <cellStyle name="NACC" xfId="399"/>
    <cellStyle name="New Times Roman" xfId="400"/>
    <cellStyle name="No Border" xfId="401"/>
    <cellStyle name="no dec" xfId="402"/>
    <cellStyle name="Normal" xfId="0" builtinId="0"/>
    <cellStyle name="Normal - Style1" xfId="403"/>
    <cellStyle name="Normal 2" xfId="404"/>
    <cellStyle name="Normal 2 2" xfId="405"/>
    <cellStyle name="Normal 2 2 2 2" xfId="1463"/>
    <cellStyle name="Normal 3" xfId="406"/>
    <cellStyle name="Normal 4" xfId="6"/>
    <cellStyle name="NormalBack" xfId="407"/>
    <cellStyle name="NormalBlue" xfId="408"/>
    <cellStyle name="NormalBold" xfId="409"/>
    <cellStyle name="NormalBorder" xfId="410"/>
    <cellStyle name="Normale_novarra desktop valuation information 2" xfId="411"/>
    <cellStyle name="NormalHelv" xfId="412"/>
    <cellStyle name="NormalLeft" xfId="413"/>
    <cellStyle name="NormalOPrint_Module_E (2)" xfId="414"/>
    <cellStyle name="NormalRightNum" xfId="415"/>
    <cellStyle name="NormalRightPercent" xfId="416"/>
    <cellStyle name="nPlode1" xfId="417"/>
    <cellStyle name="nPlosion" xfId="418"/>
    <cellStyle name="NPRO" xfId="419"/>
    <cellStyle name="number" xfId="420"/>
    <cellStyle name="Œ…‹æØ‚è [0.00]_CF(5yrs)" xfId="421"/>
    <cellStyle name="Œ…‹æØ‚è_Region Orders (2)" xfId="422"/>
    <cellStyle name="One Available Changes" xfId="423"/>
    <cellStyle name="OutlineSpec" xfId="424"/>
    <cellStyle name="OUTPUT AMOUNTS" xfId="425"/>
    <cellStyle name="OUTPUT COLUMN HEADINGS" xfId="426"/>
    <cellStyle name="OUTPUT LINE ITEMS" xfId="427"/>
    <cellStyle name="OUTPUT REPORT HEADING" xfId="428"/>
    <cellStyle name="OUTPUT REPORT TITLE" xfId="429"/>
    <cellStyle name="Page Heading Large" xfId="430"/>
    <cellStyle name="Page Heading Small" xfId="431"/>
    <cellStyle name="pct_sub" xfId="432"/>
    <cellStyle name="per.style" xfId="433"/>
    <cellStyle name="Percent" xfId="3" builtinId="5"/>
    <cellStyle name="Percent (0)" xfId="434"/>
    <cellStyle name="Percent [0]" xfId="435"/>
    <cellStyle name="Percent [00]" xfId="436"/>
    <cellStyle name="Percent [1]" xfId="437"/>
    <cellStyle name="Percent [2]" xfId="438"/>
    <cellStyle name="Percent [3]" xfId="439"/>
    <cellStyle name="Percent 2" xfId="440"/>
    <cellStyle name="Percent 2 2" xfId="441"/>
    <cellStyle name="Percent 2 2 2 2" xfId="1465"/>
    <cellStyle name="Percent 3" xfId="442"/>
    <cellStyle name="Percent 4" xfId="549"/>
    <cellStyle name="Percent Hard" xfId="443"/>
    <cellStyle name="Percent(4places)TotTop" xfId="444"/>
    <cellStyle name="Percent[0]" xfId="445"/>
    <cellStyle name="Percent[2]" xfId="446"/>
    <cellStyle name="PercentTotal" xfId="447"/>
    <cellStyle name="Perlong" xfId="448"/>
    <cellStyle name="PrePop Currency (0)" xfId="449"/>
    <cellStyle name="PrePop Currency (2)" xfId="450"/>
    <cellStyle name="PrePop Units (0)" xfId="451"/>
    <cellStyle name="PrePop Units (1)" xfId="452"/>
    <cellStyle name="PrePop Units (2)" xfId="453"/>
    <cellStyle name="price" xfId="454"/>
    <cellStyle name="pricing" xfId="455"/>
    <cellStyle name="Private" xfId="456"/>
    <cellStyle name="Private1" xfId="457"/>
    <cellStyle name="PSChar" xfId="458"/>
    <cellStyle name="PSDate" xfId="459"/>
    <cellStyle name="PSDec" xfId="460"/>
    <cellStyle name="PSHeading" xfId="461"/>
    <cellStyle name="PSInt" xfId="462"/>
    <cellStyle name="PSSpacer" xfId="463"/>
    <cellStyle name="Rate" xfId="464"/>
    <cellStyle name="revised" xfId="465"/>
    <cellStyle name="RevList" xfId="466"/>
    <cellStyle name="SAPBEXaggData" xfId="467"/>
    <cellStyle name="SAPBEXaggItem" xfId="468"/>
    <cellStyle name="SAPBEXaggItemX" xfId="469"/>
    <cellStyle name="SAPBEXchaText" xfId="470"/>
    <cellStyle name="SAPBEXfilterDrill" xfId="471"/>
    <cellStyle name="SAPBEXfilterItem" xfId="472"/>
    <cellStyle name="SAPBEXformats" xfId="473"/>
    <cellStyle name="SAPBEXheaderItem" xfId="474"/>
    <cellStyle name="SAPBEXheaderText" xfId="475"/>
    <cellStyle name="SAPBEXHLevel0" xfId="476"/>
    <cellStyle name="SAPBEXHLevel1" xfId="477"/>
    <cellStyle name="SAPBEXHLevel2" xfId="478"/>
    <cellStyle name="SAPBEXHLevel3" xfId="479"/>
    <cellStyle name="SAPBEXstdData" xfId="480"/>
    <cellStyle name="SAPBEXstdItem" xfId="481"/>
    <cellStyle name="SAPBEXstdItemX" xfId="482"/>
    <cellStyle name="SAPBEXtitle" xfId="483"/>
    <cellStyle name="section" xfId="484"/>
    <cellStyle name="Shaded" xfId="485"/>
    <cellStyle name="Single Border" xfId="486"/>
    <cellStyle name="Standard_Aktuell - Vertragsverlängerungen etc" xfId="487"/>
    <cellStyle name="subhead" xfId="488"/>
    <cellStyle name="SubTotal" xfId="489"/>
    <cellStyle name="Summary" xfId="490"/>
    <cellStyle name="Table Col Head" xfId="491"/>
    <cellStyle name="Table Sub Head" xfId="492"/>
    <cellStyle name="Table Title" xfId="493"/>
    <cellStyle name="Table Units" xfId="494"/>
    <cellStyle name="TableBase" xfId="495"/>
    <cellStyle name="TableHead" xfId="496"/>
    <cellStyle name="TC_Comment" xfId="497"/>
    <cellStyle name="Text" xfId="498"/>
    <cellStyle name="Text [Bullet]" xfId="499"/>
    <cellStyle name="Text [Dash]" xfId="500"/>
    <cellStyle name="Text [Em-Dash]" xfId="501"/>
    <cellStyle name="Text Indent A" xfId="502"/>
    <cellStyle name="Text Indent B" xfId="503"/>
    <cellStyle name="Text Indent C" xfId="504"/>
    <cellStyle name="Text Wrap" xfId="505"/>
    <cellStyle name="threedecplace" xfId="506"/>
    <cellStyle name="Tickmark" xfId="507"/>
    <cellStyle name="Time" xfId="508"/>
    <cellStyle name="Times" xfId="509"/>
    <cellStyle name="Times [1]" xfId="510"/>
    <cellStyle name="Times [2]" xfId="511"/>
    <cellStyle name="Times_コピー ～ 部門別一覧表201106_29（外国債券_修正）ｆｉｎａｌ" xfId="512"/>
    <cellStyle name="title 2" xfId="513"/>
    <cellStyle name="TopThick" xfId="514"/>
    <cellStyle name="Total 2" xfId="515"/>
    <cellStyle name="Totals" xfId="516"/>
    <cellStyle name="TotalsComma" xfId="517"/>
    <cellStyle name="twodecplace" xfId="518"/>
    <cellStyle name="UB1" xfId="519"/>
    <cellStyle name="UB2" xfId="520"/>
    <cellStyle name="Unprotected" xfId="521"/>
    <cellStyle name="w12" xfId="522"/>
    <cellStyle name="Währung [0]_Aktuell - Vertragsverlängerungen etc" xfId="523"/>
    <cellStyle name="Währung_Aktuell - Vertragsverlängerungen etc" xfId="524"/>
    <cellStyle name="WhitePattern" xfId="525"/>
    <cellStyle name="WhitePattern1" xfId="526"/>
    <cellStyle name="WhiteText" xfId="527"/>
    <cellStyle name="Year" xfId="528"/>
    <cellStyle name="アクセント 1 2" xfId="529"/>
    <cellStyle name="アクセント 1 3" xfId="530"/>
    <cellStyle name="アクセント 1 4" xfId="1438"/>
    <cellStyle name="アクセント 2 2" xfId="531"/>
    <cellStyle name="アクセント 2 3" xfId="532"/>
    <cellStyle name="アクセント 3 2" xfId="533"/>
    <cellStyle name="アクセント 3 3" xfId="534"/>
    <cellStyle name="アクセント 4 2" xfId="535"/>
    <cellStyle name="アクセント 4 3" xfId="536"/>
    <cellStyle name="アクセント 4 4" xfId="1439"/>
    <cellStyle name="アクセント 5 2" xfId="537"/>
    <cellStyle name="アクセント 5 3" xfId="538"/>
    <cellStyle name="アクセント 6 2" xfId="539"/>
    <cellStyle name="アクセント 6 3" xfId="540"/>
    <cellStyle name="スタイル 1" xfId="541"/>
    <cellStyle name="スタイル 2" xfId="542"/>
    <cellStyle name="タイトル 2" xfId="543"/>
    <cellStyle name="タイトル 3" xfId="544"/>
    <cellStyle name="タイトル 4" xfId="1440"/>
    <cellStyle name="チェック セル 2" xfId="545"/>
    <cellStyle name="チェック セル 3" xfId="546"/>
    <cellStyle name="どちらでもない 2" xfId="547"/>
    <cellStyle name="どちらでもない 3" xfId="548"/>
    <cellStyle name="パーセント [0.00]" xfId="550"/>
    <cellStyle name="パーセント 10" xfId="551"/>
    <cellStyle name="パーセント 11" xfId="552"/>
    <cellStyle name="パーセント 12" xfId="553"/>
    <cellStyle name="パーセント 13" xfId="554"/>
    <cellStyle name="パーセント 14" xfId="555"/>
    <cellStyle name="パーセント 15" xfId="556"/>
    <cellStyle name="パーセント 16" xfId="557"/>
    <cellStyle name="パーセント 17" xfId="558"/>
    <cellStyle name="パーセント 18" xfId="559"/>
    <cellStyle name="パーセント 19" xfId="560"/>
    <cellStyle name="パーセント 2" xfId="561"/>
    <cellStyle name="パーセント 2 10" xfId="562"/>
    <cellStyle name="パーセント 2 11" xfId="563"/>
    <cellStyle name="パーセント 2 12" xfId="564"/>
    <cellStyle name="パーセント 2 13" xfId="565"/>
    <cellStyle name="パーセント 2 14" xfId="566"/>
    <cellStyle name="パーセント 2 15" xfId="567"/>
    <cellStyle name="パーセント 2 16" xfId="568"/>
    <cellStyle name="パーセント 2 17" xfId="569"/>
    <cellStyle name="パーセント 2 18" xfId="570"/>
    <cellStyle name="パーセント 2 19" xfId="571"/>
    <cellStyle name="パーセント 2 2" xfId="572"/>
    <cellStyle name="パーセント 2 2 2" xfId="1496"/>
    <cellStyle name="パーセント 2 20" xfId="573"/>
    <cellStyle name="パーセント 2 21" xfId="574"/>
    <cellStyle name="パーセント 2 22" xfId="575"/>
    <cellStyle name="パーセント 2 23" xfId="576"/>
    <cellStyle name="パーセント 2 24" xfId="577"/>
    <cellStyle name="パーセント 2 25" xfId="578"/>
    <cellStyle name="パーセント 2 26" xfId="579"/>
    <cellStyle name="パーセント 2 27" xfId="580"/>
    <cellStyle name="パーセント 2 28" xfId="581"/>
    <cellStyle name="パーセント 2 29" xfId="582"/>
    <cellStyle name="パーセント 2 3" xfId="583"/>
    <cellStyle name="パーセント 2 30" xfId="584"/>
    <cellStyle name="パーセント 2 31" xfId="585"/>
    <cellStyle name="パーセント 2 32" xfId="586"/>
    <cellStyle name="パーセント 2 33" xfId="587"/>
    <cellStyle name="パーセント 2 34" xfId="588"/>
    <cellStyle name="パーセント 2 35" xfId="589"/>
    <cellStyle name="パーセント 2 36" xfId="590"/>
    <cellStyle name="パーセント 2 37" xfId="591"/>
    <cellStyle name="パーセント 2 38" xfId="592"/>
    <cellStyle name="パーセント 2 39" xfId="593"/>
    <cellStyle name="パーセント 2 4" xfId="594"/>
    <cellStyle name="パーセント 2 40" xfId="595"/>
    <cellStyle name="パーセント 2 41" xfId="596"/>
    <cellStyle name="パーセント 2 42" xfId="597"/>
    <cellStyle name="パーセント 2 43" xfId="598"/>
    <cellStyle name="パーセント 2 44" xfId="599"/>
    <cellStyle name="パーセント 2 45" xfId="600"/>
    <cellStyle name="パーセント 2 46" xfId="601"/>
    <cellStyle name="パーセント 2 47" xfId="602"/>
    <cellStyle name="パーセント 2 48" xfId="603"/>
    <cellStyle name="パーセント 2 49" xfId="604"/>
    <cellStyle name="パーセント 2 5" xfId="605"/>
    <cellStyle name="パーセント 2 50" xfId="606"/>
    <cellStyle name="パーセント 2 51" xfId="607"/>
    <cellStyle name="パーセント 2 52" xfId="608"/>
    <cellStyle name="パーセント 2 53" xfId="609"/>
    <cellStyle name="パーセント 2 54" xfId="610"/>
    <cellStyle name="パーセント 2 55" xfId="611"/>
    <cellStyle name="パーセント 2 56" xfId="612"/>
    <cellStyle name="パーセント 2 6" xfId="613"/>
    <cellStyle name="パーセント 2 7" xfId="614"/>
    <cellStyle name="パーセント 2 8" xfId="615"/>
    <cellStyle name="パーセント 2 9" xfId="616"/>
    <cellStyle name="パーセント 20" xfId="617"/>
    <cellStyle name="パーセント 21" xfId="618"/>
    <cellStyle name="パーセント 22" xfId="619"/>
    <cellStyle name="パーセント 23" xfId="620"/>
    <cellStyle name="パーセント 24" xfId="621"/>
    <cellStyle name="パーセント 25" xfId="622"/>
    <cellStyle name="パーセント 26" xfId="623"/>
    <cellStyle name="パーセント 27" xfId="624"/>
    <cellStyle name="パーセント 28" xfId="625"/>
    <cellStyle name="パーセント 29" xfId="626"/>
    <cellStyle name="パーセント 3" xfId="627"/>
    <cellStyle name="パーセント 30" xfId="628"/>
    <cellStyle name="パーセント 31" xfId="629"/>
    <cellStyle name="パーセント 32" xfId="630"/>
    <cellStyle name="パーセント 33" xfId="631"/>
    <cellStyle name="パーセント 34" xfId="632"/>
    <cellStyle name="パーセント 35" xfId="633"/>
    <cellStyle name="パーセント 36" xfId="634"/>
    <cellStyle name="パーセント 37" xfId="635"/>
    <cellStyle name="パーセント 38" xfId="636"/>
    <cellStyle name="パーセント 39" xfId="637"/>
    <cellStyle name="パーセント 4" xfId="638"/>
    <cellStyle name="パーセント 40" xfId="639"/>
    <cellStyle name="パーセント 41" xfId="640"/>
    <cellStyle name="パーセント 42" xfId="641"/>
    <cellStyle name="パーセント 43" xfId="642"/>
    <cellStyle name="パーセント 44" xfId="643"/>
    <cellStyle name="パーセント 45" xfId="644"/>
    <cellStyle name="パーセント 46" xfId="645"/>
    <cellStyle name="パーセント 47" xfId="646"/>
    <cellStyle name="パーセント 48" xfId="647"/>
    <cellStyle name="パーセント 49" xfId="648"/>
    <cellStyle name="パーセント 5" xfId="649"/>
    <cellStyle name="パーセント 50" xfId="650"/>
    <cellStyle name="パーセント 51" xfId="651"/>
    <cellStyle name="パーセント 52" xfId="652"/>
    <cellStyle name="パーセント 53" xfId="653"/>
    <cellStyle name="パーセント 54" xfId="654"/>
    <cellStyle name="パーセント 55" xfId="655"/>
    <cellStyle name="パーセント 56" xfId="656"/>
    <cellStyle name="パーセント 57" xfId="657"/>
    <cellStyle name="パーセント 58" xfId="658"/>
    <cellStyle name="パーセント 59" xfId="1473"/>
    <cellStyle name="パーセント 6" xfId="659"/>
    <cellStyle name="パーセント 60" xfId="1476"/>
    <cellStyle name="パーセント 7" xfId="660"/>
    <cellStyle name="パーセント 8" xfId="661"/>
    <cellStyle name="パーセント 9" xfId="662"/>
    <cellStyle name="パーセント()" xfId="663"/>
    <cellStyle name="パーセント(0.00)" xfId="664"/>
    <cellStyle name="パーセント[0.00]" xfId="665"/>
    <cellStyle name="ハイパーリンク 2" xfId="666"/>
    <cellStyle name="ハイパーリンク 3" xfId="1471"/>
    <cellStyle name="フェンスチャート" xfId="667"/>
    <cellStyle name="メモ 2" xfId="668"/>
    <cellStyle name="メモ 3" xfId="669"/>
    <cellStyle name="メモ 4" xfId="1441"/>
    <cellStyle name="リンク セル 2" xfId="670"/>
    <cellStyle name="リンク セル 3" xfId="671"/>
    <cellStyle name="丸ゴシック" xfId="675"/>
    <cellStyle name="入力 2" xfId="961"/>
    <cellStyle name="入力 3" xfId="962"/>
    <cellStyle name="入力 4" xfId="1451"/>
    <cellStyle name="出力 2" xfId="948"/>
    <cellStyle name="出力 3" xfId="949"/>
    <cellStyle name="出力 4" xfId="1450"/>
    <cellStyle name="型番" xfId="676"/>
    <cellStyle name="悪い 2" xfId="672"/>
    <cellStyle name="悪い 3" xfId="673"/>
    <cellStyle name="折り返し" xfId="951"/>
    <cellStyle name="文字列" xfId="1166"/>
    <cellStyle name="日付 (m/d)" xfId="958"/>
    <cellStyle name="日付 (m月d日)" xfId="959"/>
    <cellStyle name="日付 (y/m/d)" xfId="960"/>
    <cellStyle name="未定義" xfId="1167"/>
    <cellStyle name="格子付" xfId="674"/>
    <cellStyle name="桁区切り [0.00] 2" xfId="1491"/>
    <cellStyle name="桁区切り 10" xfId="684"/>
    <cellStyle name="桁区切り 101" xfId="1510"/>
    <cellStyle name="桁区切り 104" xfId="1521"/>
    <cellStyle name="桁区切り 11" xfId="685"/>
    <cellStyle name="桁区切り 12" xfId="686"/>
    <cellStyle name="桁区切り 13" xfId="687"/>
    <cellStyle name="桁区切り 13 2" xfId="1494"/>
    <cellStyle name="桁区切り 14" xfId="688"/>
    <cellStyle name="桁区切り 15" xfId="689"/>
    <cellStyle name="桁区切り 16" xfId="690"/>
    <cellStyle name="桁区切り 17" xfId="691"/>
    <cellStyle name="桁区切り 18" xfId="692"/>
    <cellStyle name="桁区切り 19" xfId="693"/>
    <cellStyle name="桁区切り 2" xfId="694"/>
    <cellStyle name="桁区切り 2 10" xfId="695"/>
    <cellStyle name="桁区切り 2 11" xfId="696"/>
    <cellStyle name="桁区切り 2 12" xfId="697"/>
    <cellStyle name="桁区切り 2 13" xfId="698"/>
    <cellStyle name="桁区切り 2 14" xfId="699"/>
    <cellStyle name="桁区切り 2 15" xfId="700"/>
    <cellStyle name="桁区切り 2 16" xfId="701"/>
    <cellStyle name="桁区切り 2 17" xfId="702"/>
    <cellStyle name="桁区切り 2 18" xfId="703"/>
    <cellStyle name="桁区切り 2 19" xfId="704"/>
    <cellStyle name="桁区切り 2 2" xfId="705"/>
    <cellStyle name="桁区切り 2 2 10" xfId="706"/>
    <cellStyle name="桁区切り 2 2 11" xfId="707"/>
    <cellStyle name="桁区切り 2 2 12" xfId="708"/>
    <cellStyle name="桁区切り 2 2 13" xfId="709"/>
    <cellStyle name="桁区切り 2 2 14" xfId="710"/>
    <cellStyle name="桁区切り 2 2 15" xfId="711"/>
    <cellStyle name="桁区切り 2 2 16" xfId="712"/>
    <cellStyle name="桁区切り 2 2 17" xfId="713"/>
    <cellStyle name="桁区切り 2 2 18" xfId="714"/>
    <cellStyle name="桁区切り 2 2 19" xfId="715"/>
    <cellStyle name="桁区切り 2 2 2" xfId="716"/>
    <cellStyle name="桁区切り 2 2 2 10" xfId="717"/>
    <cellStyle name="桁区切り 2 2 2 11" xfId="718"/>
    <cellStyle name="桁区切り 2 2 2 12" xfId="719"/>
    <cellStyle name="桁区切り 2 2 2 13" xfId="720"/>
    <cellStyle name="桁区切り 2 2 2 14" xfId="721"/>
    <cellStyle name="桁区切り 2 2 2 15" xfId="722"/>
    <cellStyle name="桁区切り 2 2 2 16" xfId="723"/>
    <cellStyle name="桁区切り 2 2 2 17" xfId="724"/>
    <cellStyle name="桁区切り 2 2 2 18" xfId="725"/>
    <cellStyle name="桁区切り 2 2 2 19" xfId="726"/>
    <cellStyle name="桁区切り 2 2 2 2" xfId="727"/>
    <cellStyle name="桁区切り 2 2 2 20" xfId="728"/>
    <cellStyle name="桁区切り 2 2 2 21" xfId="729"/>
    <cellStyle name="桁区切り 2 2 2 22" xfId="730"/>
    <cellStyle name="桁区切り 2 2 2 23" xfId="731"/>
    <cellStyle name="桁区切り 2 2 2 24" xfId="732"/>
    <cellStyle name="桁区切り 2 2 2 25" xfId="733"/>
    <cellStyle name="桁区切り 2 2 2 26" xfId="734"/>
    <cellStyle name="桁区切り 2 2 2 27" xfId="735"/>
    <cellStyle name="桁区切り 2 2 2 28" xfId="736"/>
    <cellStyle name="桁区切り 2 2 2 29" xfId="737"/>
    <cellStyle name="桁区切り 2 2 2 3" xfId="738"/>
    <cellStyle name="桁区切り 2 2 2 30" xfId="739"/>
    <cellStyle name="桁区切り 2 2 2 31" xfId="740"/>
    <cellStyle name="桁区切り 2 2 2 32" xfId="741"/>
    <cellStyle name="桁区切り 2 2 2 33" xfId="742"/>
    <cellStyle name="桁区切り 2 2 2 34" xfId="743"/>
    <cellStyle name="桁区切り 2 2 2 35" xfId="744"/>
    <cellStyle name="桁区切り 2 2 2 36" xfId="745"/>
    <cellStyle name="桁区切り 2 2 2 37" xfId="746"/>
    <cellStyle name="桁区切り 2 2 2 38" xfId="747"/>
    <cellStyle name="桁区切り 2 2 2 39" xfId="748"/>
    <cellStyle name="桁区切り 2 2 2 4" xfId="749"/>
    <cellStyle name="桁区切り 2 2 2 40" xfId="750"/>
    <cellStyle name="桁区切り 2 2 2 41" xfId="751"/>
    <cellStyle name="桁区切り 2 2 2 42" xfId="752"/>
    <cellStyle name="桁区切り 2 2 2 43" xfId="753"/>
    <cellStyle name="桁区切り 2 2 2 44" xfId="754"/>
    <cellStyle name="桁区切り 2 2 2 45" xfId="755"/>
    <cellStyle name="桁区切り 2 2 2 46" xfId="756"/>
    <cellStyle name="桁区切り 2 2 2 47" xfId="757"/>
    <cellStyle name="桁区切り 2 2 2 48" xfId="758"/>
    <cellStyle name="桁区切り 2 2 2 49" xfId="759"/>
    <cellStyle name="桁区切り 2 2 2 5" xfId="760"/>
    <cellStyle name="桁区切り 2 2 2 50" xfId="761"/>
    <cellStyle name="桁区切り 2 2 2 51" xfId="762"/>
    <cellStyle name="桁区切り 2 2 2 52" xfId="763"/>
    <cellStyle name="桁区切り 2 2 2 53" xfId="764"/>
    <cellStyle name="桁区切り 2 2 2 54" xfId="765"/>
    <cellStyle name="桁区切り 2 2 2 55" xfId="766"/>
    <cellStyle name="桁区切り 2 2 2 56" xfId="767"/>
    <cellStyle name="桁区切り 2 2 2 6" xfId="768"/>
    <cellStyle name="桁区切り 2 2 2 7" xfId="769"/>
    <cellStyle name="桁区切り 2 2 2 8" xfId="770"/>
    <cellStyle name="桁区切り 2 2 2 9" xfId="771"/>
    <cellStyle name="桁区切り 2 2 2_コピー ～ 部門別一覧表201106_29（外国債券_修正）ｆｉｎａｌ" xfId="772"/>
    <cellStyle name="桁区切り 2 2 20" xfId="773"/>
    <cellStyle name="桁区切り 2 2 21" xfId="774"/>
    <cellStyle name="桁区切り 2 2 22" xfId="775"/>
    <cellStyle name="桁区切り 2 2 23" xfId="776"/>
    <cellStyle name="桁区切り 2 2 24" xfId="777"/>
    <cellStyle name="桁区切り 2 2 25" xfId="778"/>
    <cellStyle name="桁区切り 2 2 26" xfId="779"/>
    <cellStyle name="桁区切り 2 2 27" xfId="780"/>
    <cellStyle name="桁区切り 2 2 28" xfId="781"/>
    <cellStyle name="桁区切り 2 2 29" xfId="782"/>
    <cellStyle name="桁区切り 2 2 3" xfId="783"/>
    <cellStyle name="桁区切り 2 2 30" xfId="784"/>
    <cellStyle name="桁区切り 2 2 31" xfId="785"/>
    <cellStyle name="桁区切り 2 2 32" xfId="786"/>
    <cellStyle name="桁区切り 2 2 33" xfId="787"/>
    <cellStyle name="桁区切り 2 2 34" xfId="788"/>
    <cellStyle name="桁区切り 2 2 35" xfId="789"/>
    <cellStyle name="桁区切り 2 2 36" xfId="790"/>
    <cellStyle name="桁区切り 2 2 37" xfId="791"/>
    <cellStyle name="桁区切り 2 2 38" xfId="792"/>
    <cellStyle name="桁区切り 2 2 39" xfId="793"/>
    <cellStyle name="桁区切り 2 2 4" xfId="794"/>
    <cellStyle name="桁区切り 2 2 40" xfId="795"/>
    <cellStyle name="桁区切り 2 2 41" xfId="796"/>
    <cellStyle name="桁区切り 2 2 42" xfId="797"/>
    <cellStyle name="桁区切り 2 2 43" xfId="798"/>
    <cellStyle name="桁区切り 2 2 44" xfId="799"/>
    <cellStyle name="桁区切り 2 2 45" xfId="800"/>
    <cellStyle name="桁区切り 2 2 46" xfId="801"/>
    <cellStyle name="桁区切り 2 2 47" xfId="802"/>
    <cellStyle name="桁区切り 2 2 48" xfId="803"/>
    <cellStyle name="桁区切り 2 2 49" xfId="804"/>
    <cellStyle name="桁区切り 2 2 5" xfId="805"/>
    <cellStyle name="桁区切り 2 2 50" xfId="806"/>
    <cellStyle name="桁区切り 2 2 51" xfId="807"/>
    <cellStyle name="桁区切り 2 2 52" xfId="808"/>
    <cellStyle name="桁区切り 2 2 53" xfId="809"/>
    <cellStyle name="桁区切り 2 2 54" xfId="810"/>
    <cellStyle name="桁区切り 2 2 55" xfId="811"/>
    <cellStyle name="桁区切り 2 2 56" xfId="812"/>
    <cellStyle name="桁区切り 2 2 57" xfId="1477"/>
    <cellStyle name="桁区切り 2 2 58" xfId="1495"/>
    <cellStyle name="桁区切り 2 2 6" xfId="813"/>
    <cellStyle name="桁区切り 2 2 60" xfId="1514"/>
    <cellStyle name="桁区切り 2 2 7" xfId="814"/>
    <cellStyle name="桁区切り 2 2 8" xfId="815"/>
    <cellStyle name="桁区切り 2 2 9" xfId="816"/>
    <cellStyle name="桁区切り 2 2_【2009年12月】BS仮勘定レポート_100112" xfId="817"/>
    <cellStyle name="桁区切り 2 20" xfId="818"/>
    <cellStyle name="桁区切り 2 21" xfId="819"/>
    <cellStyle name="桁区切り 2 22" xfId="820"/>
    <cellStyle name="桁区切り 2 23" xfId="821"/>
    <cellStyle name="桁区切り 2 24" xfId="822"/>
    <cellStyle name="桁区切り 2 25" xfId="823"/>
    <cellStyle name="桁区切り 2 26" xfId="824"/>
    <cellStyle name="桁区切り 2 27" xfId="825"/>
    <cellStyle name="桁区切り 2 28" xfId="826"/>
    <cellStyle name="桁区切り 2 29" xfId="827"/>
    <cellStyle name="桁区切り 2 3" xfId="828"/>
    <cellStyle name="桁区切り 2 3 2" xfId="829"/>
    <cellStyle name="桁区切り 2 3_200905確定+200906予測" xfId="830"/>
    <cellStyle name="桁区切り 2 30" xfId="831"/>
    <cellStyle name="桁区切り 2 31" xfId="832"/>
    <cellStyle name="桁区切り 2 32" xfId="833"/>
    <cellStyle name="桁区切り 2 33" xfId="834"/>
    <cellStyle name="桁区切り 2 34" xfId="835"/>
    <cellStyle name="桁区切り 2 35" xfId="836"/>
    <cellStyle name="桁区切り 2 36" xfId="837"/>
    <cellStyle name="桁区切り 2 37" xfId="838"/>
    <cellStyle name="桁区切り 2 38" xfId="839"/>
    <cellStyle name="桁区切り 2 39" xfId="840"/>
    <cellStyle name="桁区切り 2 4" xfId="841"/>
    <cellStyle name="桁区切り 2 4 2" xfId="842"/>
    <cellStyle name="桁区切り 2 4_【基礎収支】7月20日現在" xfId="843"/>
    <cellStyle name="桁区切り 2 40" xfId="844"/>
    <cellStyle name="桁区切り 2 41" xfId="845"/>
    <cellStyle name="桁区切り 2 42" xfId="846"/>
    <cellStyle name="桁区切り 2 43" xfId="847"/>
    <cellStyle name="桁区切り 2 44" xfId="848"/>
    <cellStyle name="桁区切り 2 45" xfId="849"/>
    <cellStyle name="桁区切り 2 46" xfId="850"/>
    <cellStyle name="桁区切り 2 47" xfId="851"/>
    <cellStyle name="桁区切り 2 48" xfId="852"/>
    <cellStyle name="桁区切り 2 49" xfId="853"/>
    <cellStyle name="桁区切り 2 5" xfId="854"/>
    <cellStyle name="桁区切り 2 50" xfId="855"/>
    <cellStyle name="桁区切り 2 51" xfId="856"/>
    <cellStyle name="桁区切り 2 52" xfId="857"/>
    <cellStyle name="桁区切り 2 53" xfId="858"/>
    <cellStyle name="桁区切り 2 54" xfId="859"/>
    <cellStyle name="桁区切り 2 55" xfId="860"/>
    <cellStyle name="桁区切り 2 56" xfId="861"/>
    <cellStyle name="桁区切り 2 57" xfId="862"/>
    <cellStyle name="桁区切り 2 58" xfId="863"/>
    <cellStyle name="桁区切り 2 59" xfId="864"/>
    <cellStyle name="桁区切り 2 6" xfId="865"/>
    <cellStyle name="桁区切り 2 60" xfId="866"/>
    <cellStyle name="桁区切り 2 61" xfId="867"/>
    <cellStyle name="桁区切り 2 62" xfId="868"/>
    <cellStyle name="桁区切り 2 63" xfId="869"/>
    <cellStyle name="桁区切り 2 64" xfId="1444"/>
    <cellStyle name="桁区切り 2 65" xfId="1455"/>
    <cellStyle name="桁区切り 2 69 2" xfId="1509"/>
    <cellStyle name="桁区切り 2 7" xfId="870"/>
    <cellStyle name="桁区切り 2 8" xfId="871"/>
    <cellStyle name="桁区切り 2 9" xfId="872"/>
    <cellStyle name="桁区切り 2_（土屋さん）5月【cabypara】Q_調達依頼 兼 支払申請データ出力" xfId="873"/>
    <cellStyle name="桁区切り 20" xfId="874"/>
    <cellStyle name="桁区切り 21" xfId="875"/>
    <cellStyle name="桁区切り 22" xfId="876"/>
    <cellStyle name="桁区切り 23" xfId="877"/>
    <cellStyle name="桁区切り 24" xfId="878"/>
    <cellStyle name="桁区切り 25" xfId="879"/>
    <cellStyle name="桁区切り 26" xfId="880"/>
    <cellStyle name="桁区切り 27" xfId="881"/>
    <cellStyle name="桁区切り 28" xfId="882"/>
    <cellStyle name="桁区切り 29" xfId="883"/>
    <cellStyle name="桁区切り 3" xfId="884"/>
    <cellStyle name="桁区切り 3 2" xfId="885"/>
    <cellStyle name="桁区切り 30" xfId="886"/>
    <cellStyle name="桁区切り 31" xfId="887"/>
    <cellStyle name="桁区切り 32" xfId="888"/>
    <cellStyle name="桁区切り 33" xfId="889"/>
    <cellStyle name="桁区切り 34" xfId="890"/>
    <cellStyle name="桁区切り 35" xfId="891"/>
    <cellStyle name="桁区切り 36" xfId="892"/>
    <cellStyle name="桁区切り 37" xfId="893"/>
    <cellStyle name="桁区切り 38" xfId="894"/>
    <cellStyle name="桁区切り 39" xfId="895"/>
    <cellStyle name="桁区切り 4" xfId="896"/>
    <cellStyle name="桁区切り 4 2" xfId="897"/>
    <cellStyle name="桁区切り 4 3" xfId="898"/>
    <cellStyle name="桁区切り 4_【2008年8月】新ロジック開発費用配賦額サマリ" xfId="899"/>
    <cellStyle name="桁区切り 40" xfId="900"/>
    <cellStyle name="桁区切り 41" xfId="901"/>
    <cellStyle name="桁区切り 42" xfId="902"/>
    <cellStyle name="桁区切り 43" xfId="903"/>
    <cellStyle name="桁区切り 44" xfId="904"/>
    <cellStyle name="桁区切り 45" xfId="905"/>
    <cellStyle name="桁区切り 46" xfId="906"/>
    <cellStyle name="桁区切り 47" xfId="907"/>
    <cellStyle name="桁区切り 48" xfId="908"/>
    <cellStyle name="桁区切り 49" xfId="909"/>
    <cellStyle name="桁区切り 5" xfId="910"/>
    <cellStyle name="桁区切り 50" xfId="911"/>
    <cellStyle name="桁区切り 51" xfId="912"/>
    <cellStyle name="桁区切り 52" xfId="913"/>
    <cellStyle name="桁区切り 53" xfId="914"/>
    <cellStyle name="桁区切り 54" xfId="915"/>
    <cellStyle name="桁区切り 55" xfId="916"/>
    <cellStyle name="桁区切り 56" xfId="917"/>
    <cellStyle name="桁区切り 57" xfId="918"/>
    <cellStyle name="桁区切り 58" xfId="919"/>
    <cellStyle name="桁区切り 59" xfId="920"/>
    <cellStyle name="桁区切り 6" xfId="921"/>
    <cellStyle name="桁区切り 6 2" xfId="922"/>
    <cellStyle name="桁区切り 60" xfId="923"/>
    <cellStyle name="桁区切り 61" xfId="924"/>
    <cellStyle name="桁区切り 62" xfId="925"/>
    <cellStyle name="桁区切り 63" xfId="926"/>
    <cellStyle name="桁区切り 63 2" xfId="1485"/>
    <cellStyle name="桁区切り 64" xfId="927"/>
    <cellStyle name="桁区切り 65" xfId="928"/>
    <cellStyle name="桁区切り 66" xfId="929"/>
    <cellStyle name="桁区切り 67" xfId="1443"/>
    <cellStyle name="桁区切り 68" xfId="1454"/>
    <cellStyle name="桁区切り 69" xfId="1457"/>
    <cellStyle name="桁区切り 7" xfId="930"/>
    <cellStyle name="桁区切り 7 2" xfId="931"/>
    <cellStyle name="桁区切り 70" xfId="1460"/>
    <cellStyle name="桁区切り 71" xfId="1462"/>
    <cellStyle name="桁区切り 72" xfId="1467"/>
    <cellStyle name="桁区切り 73" xfId="1469"/>
    <cellStyle name="桁区切り 74" xfId="1472"/>
    <cellStyle name="桁区切り 75" xfId="1475"/>
    <cellStyle name="桁区切り 76" xfId="1480"/>
    <cellStyle name="桁区切り 77" xfId="1482"/>
    <cellStyle name="桁区切り 78" xfId="1484"/>
    <cellStyle name="桁区切り 79" xfId="1487"/>
    <cellStyle name="桁区切り 8" xfId="932"/>
    <cellStyle name="桁区切り 80" xfId="1490"/>
    <cellStyle name="桁区切り 81" xfId="1498"/>
    <cellStyle name="桁区切り 82" xfId="1500"/>
    <cellStyle name="桁区切り 83" xfId="1502"/>
    <cellStyle name="桁区切り 84" xfId="1504"/>
    <cellStyle name="桁区切り 85" xfId="1507"/>
    <cellStyle name="桁区切り 86" xfId="1512"/>
    <cellStyle name="桁区切り 87" xfId="1517"/>
    <cellStyle name="桁区切り 88" xfId="1519"/>
    <cellStyle name="桁区切り 89" xfId="1523"/>
    <cellStyle name="桁区切り 9" xfId="933"/>
    <cellStyle name="桁区切りﾌﾟﾗﾏｲ" xfId="934"/>
    <cellStyle name="桁区切り括弧付き" xfId="935"/>
    <cellStyle name="桁蟻唇Ｆ [0.00]_Sheet1" xfId="681"/>
    <cellStyle name="桁蟻唇Ｆ_Sheet1" xfId="682"/>
    <cellStyle name="標準 10" xfId="963"/>
    <cellStyle name="標準 100" xfId="1508"/>
    <cellStyle name="標準 103" xfId="1515"/>
    <cellStyle name="標準 104" xfId="1520"/>
    <cellStyle name="標準 11" xfId="964"/>
    <cellStyle name="標準 11 2" xfId="1478"/>
    <cellStyle name="標準 12" xfId="965"/>
    <cellStyle name="標準 13" xfId="966"/>
    <cellStyle name="標準 14" xfId="967"/>
    <cellStyle name="標準 14 2" xfId="1493"/>
    <cellStyle name="標準 15" xfId="968"/>
    <cellStyle name="標準 16" xfId="969"/>
    <cellStyle name="標準 17" xfId="970"/>
    <cellStyle name="標準 18" xfId="971"/>
    <cellStyle name="標準 19" xfId="972"/>
    <cellStyle name="標準 2" xfId="973"/>
    <cellStyle name="標準 2 10" xfId="974"/>
    <cellStyle name="標準 2 11" xfId="975"/>
    <cellStyle name="標準 2 12" xfId="976"/>
    <cellStyle name="標準 2 13" xfId="977"/>
    <cellStyle name="標準 2 14" xfId="978"/>
    <cellStyle name="標準 2 15" xfId="979"/>
    <cellStyle name="標準 2 16" xfId="980"/>
    <cellStyle name="標準 2 17" xfId="981"/>
    <cellStyle name="標準 2 18" xfId="982"/>
    <cellStyle name="標準 2 19" xfId="983"/>
    <cellStyle name="標準 2 2" xfId="984"/>
    <cellStyle name="標準 2 2 10" xfId="985"/>
    <cellStyle name="標準 2 2 11" xfId="986"/>
    <cellStyle name="標準 2 2 12" xfId="987"/>
    <cellStyle name="標準 2 2 13" xfId="988"/>
    <cellStyle name="標準 2 2 14" xfId="989"/>
    <cellStyle name="標準 2 2 15" xfId="990"/>
    <cellStyle name="標準 2 2 16" xfId="991"/>
    <cellStyle name="標準 2 2 17" xfId="992"/>
    <cellStyle name="標準 2 2 18" xfId="993"/>
    <cellStyle name="標準 2 2 19" xfId="994"/>
    <cellStyle name="標準 2 2 2" xfId="995"/>
    <cellStyle name="標準 2 2 20" xfId="996"/>
    <cellStyle name="標準 2 2 21" xfId="997"/>
    <cellStyle name="標準 2 2 22" xfId="998"/>
    <cellStyle name="標準 2 2 23" xfId="999"/>
    <cellStyle name="標準 2 2 24" xfId="1000"/>
    <cellStyle name="標準 2 2 25" xfId="1001"/>
    <cellStyle name="標準 2 2 26" xfId="1002"/>
    <cellStyle name="標準 2 2 27" xfId="1003"/>
    <cellStyle name="標準 2 2 28" xfId="1004"/>
    <cellStyle name="標準 2 2 29" xfId="1005"/>
    <cellStyle name="標準 2 2 3" xfId="1006"/>
    <cellStyle name="標準 2 2 30" xfId="1007"/>
    <cellStyle name="標準 2 2 31" xfId="1008"/>
    <cellStyle name="標準 2 2 32" xfId="1009"/>
    <cellStyle name="標準 2 2 33" xfId="1010"/>
    <cellStyle name="標準 2 2 34" xfId="1011"/>
    <cellStyle name="標準 2 2 35" xfId="1012"/>
    <cellStyle name="標準 2 2 36" xfId="1013"/>
    <cellStyle name="標準 2 2 37" xfId="1014"/>
    <cellStyle name="標準 2 2 38" xfId="1015"/>
    <cellStyle name="標準 2 2 39" xfId="1016"/>
    <cellStyle name="標準 2 2 4" xfId="1017"/>
    <cellStyle name="標準 2 2 40" xfId="1018"/>
    <cellStyle name="標準 2 2 41" xfId="1019"/>
    <cellStyle name="標準 2 2 42" xfId="1020"/>
    <cellStyle name="標準 2 2 43" xfId="1021"/>
    <cellStyle name="標準 2 2 44" xfId="1022"/>
    <cellStyle name="標準 2 2 45" xfId="1023"/>
    <cellStyle name="標準 2 2 46" xfId="1024"/>
    <cellStyle name="標準 2 2 47" xfId="1025"/>
    <cellStyle name="標準 2 2 48" xfId="1026"/>
    <cellStyle name="標準 2 2 49" xfId="1027"/>
    <cellStyle name="標準 2 2 5" xfId="1028"/>
    <cellStyle name="標準 2 2 50" xfId="1029"/>
    <cellStyle name="標準 2 2 51" xfId="1030"/>
    <cellStyle name="標準 2 2 52" xfId="1031"/>
    <cellStyle name="標準 2 2 53" xfId="1032"/>
    <cellStyle name="標準 2 2 54" xfId="1033"/>
    <cellStyle name="標準 2 2 55" xfId="1034"/>
    <cellStyle name="標準 2 2 56" xfId="1035"/>
    <cellStyle name="標準 2 2 57" xfId="1036"/>
    <cellStyle name="標準 2 2 58" xfId="1037"/>
    <cellStyle name="標準 2 2 6" xfId="1038"/>
    <cellStyle name="標準 2 2 7" xfId="1039"/>
    <cellStyle name="標準 2 2 8" xfId="1040"/>
    <cellStyle name="標準 2 2 9" xfId="1041"/>
    <cellStyle name="標準 2 2_【2009年12月】BS仮勘定レポート_100112" xfId="1042"/>
    <cellStyle name="標準 2 20" xfId="1043"/>
    <cellStyle name="標準 2 21" xfId="1044"/>
    <cellStyle name="標準 2 22" xfId="1045"/>
    <cellStyle name="標準 2 23" xfId="1046"/>
    <cellStyle name="標準 2 24" xfId="1047"/>
    <cellStyle name="標準 2 25" xfId="1048"/>
    <cellStyle name="標準 2 26" xfId="1049"/>
    <cellStyle name="標準 2 27" xfId="1050"/>
    <cellStyle name="標準 2 28" xfId="1051"/>
    <cellStyle name="標準 2 29" xfId="1052"/>
    <cellStyle name="標準 2 3" xfId="1053"/>
    <cellStyle name="標準 2 3 2" xfId="1054"/>
    <cellStyle name="標準 2 3_【BS用】200910着地ソフト仮勘定_091124" xfId="1055"/>
    <cellStyle name="標準 2 30" xfId="1056"/>
    <cellStyle name="標準 2 31" xfId="1057"/>
    <cellStyle name="標準 2 32" xfId="1058"/>
    <cellStyle name="標準 2 33" xfId="1059"/>
    <cellStyle name="標準 2 34" xfId="1060"/>
    <cellStyle name="標準 2 35" xfId="1061"/>
    <cellStyle name="標準 2 36" xfId="1062"/>
    <cellStyle name="標準 2 37" xfId="1063"/>
    <cellStyle name="標準 2 38" xfId="1064"/>
    <cellStyle name="標準 2 39" xfId="1065"/>
    <cellStyle name="標準 2 4" xfId="1066"/>
    <cellStyle name="標準 2 40" xfId="1067"/>
    <cellStyle name="標準 2 41" xfId="1068"/>
    <cellStyle name="標準 2 42" xfId="1069"/>
    <cellStyle name="標準 2 43" xfId="1070"/>
    <cellStyle name="標準 2 44" xfId="1071"/>
    <cellStyle name="標準 2 45" xfId="1072"/>
    <cellStyle name="標準 2 46" xfId="1073"/>
    <cellStyle name="標準 2 47" xfId="1074"/>
    <cellStyle name="標準 2 48" xfId="1075"/>
    <cellStyle name="標準 2 49" xfId="1076"/>
    <cellStyle name="標準 2 5" xfId="1077"/>
    <cellStyle name="標準 2 50" xfId="1078"/>
    <cellStyle name="標準 2 51" xfId="1079"/>
    <cellStyle name="標準 2 52" xfId="1080"/>
    <cellStyle name="標準 2 53" xfId="1081"/>
    <cellStyle name="標準 2 54" xfId="1082"/>
    <cellStyle name="標準 2 55" xfId="1083"/>
    <cellStyle name="標準 2 56" xfId="1084"/>
    <cellStyle name="標準 2 57" xfId="1085"/>
    <cellStyle name="標準 2 58" xfId="1086"/>
    <cellStyle name="標準 2 59" xfId="1087"/>
    <cellStyle name="標準 2 6" xfId="1088"/>
    <cellStyle name="標準 2 60" xfId="1089"/>
    <cellStyle name="標準 2 61" xfId="1090"/>
    <cellStyle name="標準 2 62" xfId="1091"/>
    <cellStyle name="標準 2 63" xfId="1452"/>
    <cellStyle name="標準 2 64" xfId="1456"/>
    <cellStyle name="標準 2 7" xfId="1092"/>
    <cellStyle name="標準 2 8" xfId="1093"/>
    <cellStyle name="標準 2 9" xfId="1094"/>
    <cellStyle name="標準 2_【0526用】Q_調達依頼 兼 支払申請データ出力" xfId="1095"/>
    <cellStyle name="標準 20" xfId="1096"/>
    <cellStyle name="標準 21" xfId="1097"/>
    <cellStyle name="標準 22" xfId="1098"/>
    <cellStyle name="標準 23" xfId="1099"/>
    <cellStyle name="標準 24" xfId="1100"/>
    <cellStyle name="標準 25" xfId="1101"/>
    <cellStyle name="標準 26" xfId="1102"/>
    <cellStyle name="標準 27" xfId="1103"/>
    <cellStyle name="標準 28" xfId="1104"/>
    <cellStyle name="標準 29" xfId="1105"/>
    <cellStyle name="標準 3" xfId="1106"/>
    <cellStyle name="標準 3 2" xfId="1107"/>
    <cellStyle name="標準 3 3" xfId="1108"/>
    <cellStyle name="標準 3 4" xfId="1109"/>
    <cellStyle name="標準 3 5" xfId="1513"/>
    <cellStyle name="標準 3_【2008年1月】開発費用配賦額サマリ" xfId="1110"/>
    <cellStyle name="標準 30" xfId="1111"/>
    <cellStyle name="標準 31" xfId="1112"/>
    <cellStyle name="標準 32" xfId="1113"/>
    <cellStyle name="標準 33" xfId="1114"/>
    <cellStyle name="標準 34" xfId="1115"/>
    <cellStyle name="標準 35" xfId="1116"/>
    <cellStyle name="標準 36" xfId="1117"/>
    <cellStyle name="標準 37" xfId="1118"/>
    <cellStyle name="標準 38" xfId="1119"/>
    <cellStyle name="標準 39" xfId="1120"/>
    <cellStyle name="標準 4" xfId="1121"/>
    <cellStyle name="標準 4 2" xfId="1122"/>
    <cellStyle name="標準 4_PJT毎のコスト" xfId="1123"/>
    <cellStyle name="標準 40" xfId="1124"/>
    <cellStyle name="標準 41" xfId="1125"/>
    <cellStyle name="標準 42" xfId="1126"/>
    <cellStyle name="標準 43" xfId="1127"/>
    <cellStyle name="標準 44" xfId="1128"/>
    <cellStyle name="標準 45" xfId="1129"/>
    <cellStyle name="標準 46" xfId="1130"/>
    <cellStyle name="標準 47" xfId="1131"/>
    <cellStyle name="標準 48" xfId="1132"/>
    <cellStyle name="標準 49" xfId="1133"/>
    <cellStyle name="標準 5" xfId="1134"/>
    <cellStyle name="標準 5 2" xfId="1135"/>
    <cellStyle name="標準 5 3" xfId="1136"/>
    <cellStyle name="標準 5_PJT毎のコスト" xfId="1137"/>
    <cellStyle name="標準 50" xfId="1138"/>
    <cellStyle name="標準 51" xfId="1139"/>
    <cellStyle name="標準 52" xfId="1140"/>
    <cellStyle name="標準 53" xfId="1141"/>
    <cellStyle name="標準 54" xfId="1142"/>
    <cellStyle name="標準 55" xfId="1143"/>
    <cellStyle name="標準 56" xfId="1144"/>
    <cellStyle name="標準 57" xfId="1145"/>
    <cellStyle name="標準 58" xfId="1146"/>
    <cellStyle name="標準 59" xfId="1147"/>
    <cellStyle name="標準 6" xfId="1148"/>
    <cellStyle name="標準 60" xfId="1149"/>
    <cellStyle name="標準 61" xfId="1150"/>
    <cellStyle name="標準 62" xfId="1151"/>
    <cellStyle name="標準 63" xfId="1152"/>
    <cellStyle name="標準 64" xfId="1153"/>
    <cellStyle name="標準 65" xfId="1154"/>
    <cellStyle name="標準 66" xfId="1155"/>
    <cellStyle name="標準 67" xfId="1156"/>
    <cellStyle name="標準 68" xfId="1157"/>
    <cellStyle name="標準 69" xfId="1158"/>
    <cellStyle name="標準 7" xfId="1159"/>
    <cellStyle name="標準 70" xfId="1160"/>
    <cellStyle name="標準 71" xfId="1161"/>
    <cellStyle name="標準 72" xfId="1162"/>
    <cellStyle name="標準 73" xfId="1163"/>
    <cellStyle name="標準 74" xfId="1421"/>
    <cellStyle name="標準 75" xfId="1453"/>
    <cellStyle name="標準 76" xfId="1458"/>
    <cellStyle name="標準 77" xfId="1459"/>
    <cellStyle name="標準 78" xfId="1461"/>
    <cellStyle name="標準 79" xfId="1466"/>
    <cellStyle name="標準 8" xfId="1164"/>
    <cellStyle name="標準 80" xfId="1468"/>
    <cellStyle name="標準 81" xfId="1470"/>
    <cellStyle name="標準 82" xfId="1474"/>
    <cellStyle name="標準 83" xfId="1479"/>
    <cellStyle name="標準 84" xfId="1481"/>
    <cellStyle name="標準 85" xfId="1483"/>
    <cellStyle name="標準 86" xfId="1486"/>
    <cellStyle name="標準 87" xfId="1488"/>
    <cellStyle name="標準 88" xfId="1489"/>
    <cellStyle name="標準 89" xfId="1497"/>
    <cellStyle name="標準 9" xfId="1165"/>
    <cellStyle name="標準 90" xfId="1499"/>
    <cellStyle name="標準 91" xfId="1501"/>
    <cellStyle name="標準 92" xfId="1503"/>
    <cellStyle name="標準 93" xfId="1506"/>
    <cellStyle name="標準 94" xfId="1511"/>
    <cellStyle name="標準 95" xfId="1516"/>
    <cellStyle name="標準 96" xfId="1518"/>
    <cellStyle name="標準 97" xfId="1522"/>
    <cellStyle name="標準_20054Q決算連結WS(平行稼動）" xfId="5"/>
    <cellStyle name="状態遷移図" xfId="950"/>
    <cellStyle name="禃宁垃㌠" xfId="1170"/>
    <cellStyle name="脱浦 [0.00]_Sheet1" xfId="954"/>
    <cellStyle name="脱浦_Sheet1" xfId="955"/>
    <cellStyle name="自己査定" xfId="945"/>
    <cellStyle name="良い 2" xfId="1168"/>
    <cellStyle name="良い 3" xfId="1169"/>
    <cellStyle name="見出し 1 2" xfId="936"/>
    <cellStyle name="見出し 1 3" xfId="937"/>
    <cellStyle name="見出し 1 4" xfId="1445"/>
    <cellStyle name="見出し 2 2" xfId="938"/>
    <cellStyle name="見出し 2 3" xfId="939"/>
    <cellStyle name="見出し 2 4" xfId="1446"/>
    <cellStyle name="見出し 3 2" xfId="940"/>
    <cellStyle name="見出し 3 3" xfId="941"/>
    <cellStyle name="見出し 3 4" xfId="1447"/>
    <cellStyle name="見出し 4 2" xfId="942"/>
    <cellStyle name="見出し 4 3" xfId="943"/>
    <cellStyle name="見出し 4 4" xfId="1448"/>
    <cellStyle name="見出し１" xfId="944"/>
    <cellStyle name="計算 2" xfId="677"/>
    <cellStyle name="計算 3" xfId="678"/>
    <cellStyle name="計算 4" xfId="1442"/>
    <cellStyle name="説明文 2" xfId="952"/>
    <cellStyle name="説明文 3" xfId="953"/>
    <cellStyle name="警告文 2" xfId="679"/>
    <cellStyle name="警告文 3" xfId="680"/>
    <cellStyle name="通貨 2" xfId="956"/>
    <cellStyle name="通貨 3" xfId="957"/>
    <cellStyle name="集計 2" xfId="946"/>
    <cellStyle name="集計 3" xfId="947"/>
    <cellStyle name="集計 4" xfId="1449"/>
    <cellStyle name="㼿" xfId="1171"/>
    <cellStyle name="㼿 2" xfId="1172"/>
    <cellStyle name="㼿 3" xfId="1173"/>
    <cellStyle name="㼿 4" xfId="1174"/>
    <cellStyle name="㼿?" xfId="1175"/>
    <cellStyle name="㼿? 2" xfId="1176"/>
    <cellStyle name="㼿? 3" xfId="1177"/>
    <cellStyle name="㼿? 4" xfId="1178"/>
    <cellStyle name="㼿?_【基礎収支】7月20日現在" xfId="1179"/>
    <cellStyle name="㼿_【0526用】Q_調達依頼 兼 支払申請データ出力" xfId="1180"/>
    <cellStyle name="㼿_【0526用】Q_調達依頼 兼 支払申請データ出力_【2009年11月】BS仮勘定レポート_091124" xfId="1181"/>
    <cellStyle name="㼿_【0526用】Q_調達依頼 兼 支払申請データ出力_【2009年11月】BS仮勘定レポート_091130" xfId="1182"/>
    <cellStyle name="㼿_【0526用】Q_調達依頼 兼 支払申請データ出力_【2009年11月】BS仮勘定レポート_091207" xfId="1183"/>
    <cellStyle name="㼿_【0526用】Q_調達依頼 兼 支払申請データ出力_【2009年11月】BS仮勘定レポート_091214" xfId="1184"/>
    <cellStyle name="㼿_【0526用】Q_調達依頼 兼 支払申請データ出力_【2009年12月】BS仮勘定レポート_100112" xfId="1185"/>
    <cellStyle name="㼿_【0526用】Q_調達依頼 兼 支払申請データ出力_【経費用タスク】管理表ver10(091118)" xfId="1186"/>
    <cellStyle name="㼿_【0526用】Q_調達依頼 兼 支払申請データ出力_【経費用タスク】管理表ver10(091118)_2013年度予算実績管理シート（営マ）201309" xfId="1187"/>
    <cellStyle name="㼿_【0602用】Q_調達依頼 兼 支払申請データ出力080528" xfId="1188"/>
    <cellStyle name="㼿_【0602用】Q_調達依頼 兼 支払申請データ出力080528_【2009年11月】BS仮勘定レポート_091124" xfId="1189"/>
    <cellStyle name="㼿_【0602用】Q_調達依頼 兼 支払申請データ出力080528_【2009年11月】BS仮勘定レポート_091130" xfId="1190"/>
    <cellStyle name="㼿_【0602用】Q_調達依頼 兼 支払申請データ出力080528_【2009年11月】BS仮勘定レポート_091207" xfId="1191"/>
    <cellStyle name="㼿_【0602用】Q_調達依頼 兼 支払申請データ出力080528_【2009年11月】BS仮勘定レポート_091214" xfId="1192"/>
    <cellStyle name="㼿_【0602用】Q_調達依頼 兼 支払申請データ出力080528_【2009年12月】BS仮勘定レポート_100112" xfId="1193"/>
    <cellStyle name="㼿_【0602用】Q_調達依頼 兼 支払申請データ出力080528_【経費用タスク】管理表ver10(091118)" xfId="1194"/>
    <cellStyle name="㼿_【0602用】Q_調達依頼 兼 支払申請データ出力080528_【経費用タスク】管理表ver10(091118)_2013年度予算実績管理シート（営マ）201309" xfId="1195"/>
    <cellStyle name="㼿_【0609用】Q_調達依頼 兼 支払申請データ出力080605" xfId="1196"/>
    <cellStyle name="㼿_【0609用】Q_調達依頼 兼 支払申請データ出力080605_【2009年11月】BS仮勘定レポート_091124" xfId="1197"/>
    <cellStyle name="㼿_【0609用】Q_調達依頼 兼 支払申請データ出力080605_【2009年11月】BS仮勘定レポート_091130" xfId="1198"/>
    <cellStyle name="㼿_【0609用】Q_調達依頼 兼 支払申請データ出力080605_【2009年11月】BS仮勘定レポート_091207" xfId="1199"/>
    <cellStyle name="㼿_【0609用】Q_調達依頼 兼 支払申請データ出力080605_【2009年11月】BS仮勘定レポート_091214" xfId="1200"/>
    <cellStyle name="㼿_【0609用】Q_調達依頼 兼 支払申請データ出力080605_【2009年12月】BS仮勘定レポート_100112" xfId="1201"/>
    <cellStyle name="㼿_【0609用】Q_調達依頼 兼 支払申請データ出力080605_【経費用タスク】管理表ver10(091118)" xfId="1202"/>
    <cellStyle name="㼿_【0609用】Q_調達依頼 兼 支払申請データ出力080605_【経費用タスク】管理表ver10(091118)_2013年度予算実績管理シート（営マ）201309" xfId="1203"/>
    <cellStyle name="㼿_【12月リリース見込み】200811固定資産稼働確認表081202" xfId="1204"/>
    <cellStyle name="㼿_【12月リリース見込み】ハード・ソフト稼動" xfId="1205"/>
    <cellStyle name="㼿_【12月リリース見込み】ハード・ソフト稼動090113" xfId="1206"/>
    <cellStyle name="㼿_【2009年11月】BS仮勘定レポート_091124" xfId="1207"/>
    <cellStyle name="㼿_【2009年11月】BS仮勘定レポート_091130" xfId="1208"/>
    <cellStyle name="㼿_【2009年11月】BS仮勘定レポート_091207" xfId="1209"/>
    <cellStyle name="㼿_【2009年11月】BS仮勘定レポート_091214" xfId="1210"/>
    <cellStyle name="㼿_【CP】Q_調達依頼 兼 支払申請データ出力080610" xfId="1211"/>
    <cellStyle name="㼿_【CP】Q_調達依頼 兼 支払申請データ出力080619" xfId="1212"/>
    <cellStyle name="㼿_【CP】Q_調達依頼 兼 支払申請データ出力080630" xfId="1213"/>
    <cellStyle name="㼿_【CP】Q_調達依頼 兼 支払申請データ出力080703" xfId="1214"/>
    <cellStyle name="㼿_【CP】Q_調達依頼 兼 支払申請データ出力080717" xfId="1215"/>
    <cellStyle name="㼿_【CP】Q_調達依頼 兼 支払申請データ出力080904" xfId="1216"/>
    <cellStyle name="㼿_【CP】調達依頼_兼_支払申請データ出力080911" xfId="1217"/>
    <cellStyle name="㼿_【CP】調達依頼_兼_支払申請データ出力080925" xfId="1218"/>
    <cellStyle name="㼿_【CP】調達依頼_兼_支払申請データ出力081016" xfId="1219"/>
    <cellStyle name="㼿_【CP】調達依頼_兼_支払申請データ出力081113" xfId="1220"/>
    <cellStyle name="㼿_【SAP】200804建仮　080522" xfId="1221"/>
    <cellStyle name="㼿_【SAP】200804建仮　080522_【2009年11月】BS仮勘定レポート_091124" xfId="1222"/>
    <cellStyle name="㼿_【SAP】200804建仮　080522_【2009年11月】BS仮勘定レポート_091130" xfId="1223"/>
    <cellStyle name="㼿_【SAP】200804建仮　080522_【2009年11月】BS仮勘定レポート_091207" xfId="1224"/>
    <cellStyle name="㼿_【SAP】200804建仮　080522_【2009年11月】BS仮勘定レポート_091214" xfId="1225"/>
    <cellStyle name="㼿_【SAP】200804建仮　080522_【2009年12月】BS仮勘定レポート_100112" xfId="1226"/>
    <cellStyle name="㼿_【SAP】200804建仮　080522_【経費用タスク】管理表ver10(091118)" xfId="1227"/>
    <cellStyle name="㼿_【SAP】200804建仮　080522_【経費用タスク】管理表ver10(091118)_2013年度予算実績管理シート（営マ）201309" xfId="1228"/>
    <cellStyle name="㼿_【SAP】200804建仮　080526" xfId="1229"/>
    <cellStyle name="㼿_【SAP】200804建仮　080526_【2009年11月】BS仮勘定レポート_091124" xfId="1230"/>
    <cellStyle name="㼿_【SAP】200804建仮　080526_【2009年11月】BS仮勘定レポート_091130" xfId="1231"/>
    <cellStyle name="㼿_【SAP】200804建仮　080526_【2009年11月】BS仮勘定レポート_091207" xfId="1232"/>
    <cellStyle name="㼿_【SAP】200804建仮　080526_【2009年11月】BS仮勘定レポート_091214" xfId="1233"/>
    <cellStyle name="㼿_【SAP】200804建仮　080526_【2009年12月】BS仮勘定レポート_100112" xfId="1234"/>
    <cellStyle name="㼿_【SAP】200804建仮　080526_【経費用タスク】管理表ver10(091118)" xfId="1235"/>
    <cellStyle name="㼿_【SAP】200804建仮　080526_【経費用タスク】管理表ver10(091118)_2013年度予算実績管理シート（営マ）201309" xfId="1236"/>
    <cellStyle name="㼿_【SAP】ソフト仮明細081009" xfId="1237"/>
    <cellStyle name="㼿_【加工】200806自社開発SW工数集計表【報告版】_080707" xfId="1238"/>
    <cellStyle name="㼿_【加工】200806自社開発SW工数集計表【報告版】_080707_【2009年11月】BS仮勘定レポート_091124" xfId="1239"/>
    <cellStyle name="㼿_【加工】200806自社開発SW工数集計表【報告版】_080707_【2009年11月】BS仮勘定レポート_091130" xfId="1240"/>
    <cellStyle name="㼿_【加工】200806自社開発SW工数集計表【報告版】_080707_【2009年11月】BS仮勘定レポート_091207" xfId="1241"/>
    <cellStyle name="㼿_【加工】200806自社開発SW工数集計表【報告版】_080707_【2009年11月】BS仮勘定レポート_091214" xfId="1242"/>
    <cellStyle name="㼿_【加工】200806自社開発SW工数集計表【報告版】_080707_【経費用タスク】管理表ver10(091118)" xfId="1243"/>
    <cellStyle name="㼿_【加工】200806自社開発SW工数集計表【報告版】_080707_【経費用タスク】管理表ver10(091118)_2013年度予算実績管理シート（営マ）201309" xfId="1244"/>
    <cellStyle name="㼿_【加工】200808自社開発SW工数集計表【報告版】_080908" xfId="1245"/>
    <cellStyle name="㼿_【基礎収支】7月20日現在" xfId="1266"/>
    <cellStyle name="㼿_【提出】200808着地ソフト仮勘定_0808025" xfId="1270"/>
    <cellStyle name="㼿_【確定】200805着地ソフト仮勘定_080623" xfId="1246"/>
    <cellStyle name="㼿_【確定】200806着地ソフト仮勘定_080721" xfId="1247"/>
    <cellStyle name="㼿_【確定】200808建設仮勘定_0809022" xfId="1248"/>
    <cellStyle name="㼿_【確定】200808着地ソフト仮勘定_080901" xfId="1249"/>
    <cellStyle name="㼿_【確定】200808着地ソフト仮勘定_0809016" xfId="1250"/>
    <cellStyle name="㼿_【確定】200808着地ソフト仮勘定_0809022" xfId="1251"/>
    <cellStyle name="㼿_【確定】200808着地ソフト仮勘定_0809029" xfId="1252"/>
    <cellStyle name="㼿_【確定】200808着地ソフト仮勘定_080908" xfId="1253"/>
    <cellStyle name="㼿_【確定】200809着地ソフト仮勘定_0801006" xfId="1254"/>
    <cellStyle name="㼿_【確定】200809着地ソフト仮勘定_0801014" xfId="1255"/>
    <cellStyle name="㼿_【確定】200809着地ソフト仮勘定_0801020" xfId="1256"/>
    <cellStyle name="㼿_【確定】200810ソフト仮081114" xfId="1257"/>
    <cellStyle name="㼿_【確定】200810着地ソフト仮勘定_0801110" xfId="1258"/>
    <cellStyle name="㼿_【確定】200811着地ソフト仮勘定_0801117" xfId="1259"/>
    <cellStyle name="㼿_【確定】200811着地ソフト仮勘定_0801124" xfId="1260"/>
    <cellStyle name="㼿_【確定】200811着地ソフト仮勘定_0801201" xfId="1261"/>
    <cellStyle name="㼿_【確定】200811着地ソフト仮勘定_0801208" xfId="1262"/>
    <cellStyle name="㼿_【確定】200812着地ソフト仮勘定_0801222" xfId="1263"/>
    <cellStyle name="㼿_【確定】200812着地ソフト仮勘定_0801229" xfId="1264"/>
    <cellStyle name="㼿_【確定】200812着地ソフト仮勘定_090113" xfId="1265"/>
    <cellStyle name="㼿_【経費用タスク】管理表ver10(091118)" xfId="1267"/>
    <cellStyle name="㼿_【経費用タスク】管理表ver10(091118)_2013年度予算実績管理シート（営マ）201309" xfId="1268"/>
    <cellStyle name="㼿_【週次ﾚﾎﾟｰﾄ用】200808固定資産稼働確認表080903" xfId="1269"/>
    <cellStyle name="㼿_200804着地ソフト仮勘定_080519" xfId="1288"/>
    <cellStyle name="㼿_200804着地ソフト仮勘定_080519_【2009年11月】BS仮勘定レポート_091124" xfId="1289"/>
    <cellStyle name="㼿_200804着地ソフト仮勘定_080519_【2009年11月】BS仮勘定レポート_091130" xfId="1290"/>
    <cellStyle name="㼿_200804着地ソフト仮勘定_080519_【2009年11月】BS仮勘定レポート_091207" xfId="1291"/>
    <cellStyle name="㼿_200804着地ソフト仮勘定_080519_【2009年11月】BS仮勘定レポート_091214" xfId="1292"/>
    <cellStyle name="㼿_200804着地ソフト仮勘定_080519_【2009年12月】BS仮勘定レポート_100112" xfId="1293"/>
    <cellStyle name="㼿_200804着地ソフト仮勘定_080519_【経費用タスク】管理表ver10(091118)" xfId="1294"/>
    <cellStyle name="㼿_200804着地ソフト仮勘定_080519_【経費用タスク】管理表ver10(091118)_2013年度予算実績管理シート（営マ）201309" xfId="1295"/>
    <cellStyle name="㼿_200804確定+05予想" xfId="1271"/>
    <cellStyle name="㼿_200804確定+05予想_【2009年11月】BS仮勘定レポート_091124" xfId="1272"/>
    <cellStyle name="㼿_200804確定+05予想_【2009年11月】BS仮勘定レポート_091130" xfId="1273"/>
    <cellStyle name="㼿_200804確定+05予想_【2009年11月】BS仮勘定レポート_091207" xfId="1274"/>
    <cellStyle name="㼿_200804確定+05予想_【2009年11月】BS仮勘定レポート_091214" xfId="1275"/>
    <cellStyle name="㼿_200804確定+05予想_【2009年12月】BS仮勘定レポート_100112" xfId="1276"/>
    <cellStyle name="㼿_200804確定+05予想_【経費用タスク】管理表ver10(091118)" xfId="1277"/>
    <cellStyle name="㼿_200804確定+05予想_【経費用タスク】管理表ver10(091118)_2013年度予算実績管理シート（営マ）201309" xfId="1278"/>
    <cellStyle name="㼿_200804確定+05予想_仮勘定" xfId="1279"/>
    <cellStyle name="㼿_200804確定ソフト仮勘定_080526" xfId="1280"/>
    <cellStyle name="㼿_200804確定ソフト仮勘定_080526_【2009年11月】BS仮勘定レポート_091124" xfId="1281"/>
    <cellStyle name="㼿_200804確定ソフト仮勘定_080526_【2009年11月】BS仮勘定レポート_091130" xfId="1282"/>
    <cellStyle name="㼿_200804確定ソフト仮勘定_080526_【2009年11月】BS仮勘定レポート_091207" xfId="1283"/>
    <cellStyle name="㼿_200804確定ソフト仮勘定_080526_【2009年11月】BS仮勘定レポート_091214" xfId="1284"/>
    <cellStyle name="㼿_200804確定ソフト仮勘定_080526_【2009年12月】BS仮勘定レポート_100112" xfId="1285"/>
    <cellStyle name="㼿_200804確定ソフト仮勘定_080526_【経費用タスク】管理表ver10(091118)" xfId="1286"/>
    <cellStyle name="㼿_200804確定ソフト仮勘定_080526_【経費用タスク】管理表ver10(091118)_2013年度予算実績管理シート（営マ）201309" xfId="1287"/>
    <cellStyle name="㼿_200805着地ソフト仮勘定_080519" xfId="1312"/>
    <cellStyle name="㼿_200805着地ソフト仮勘定_080519_【2009年11月】BS仮勘定レポート_091124" xfId="1313"/>
    <cellStyle name="㼿_200805着地ソフト仮勘定_080519_【2009年11月】BS仮勘定レポート_091130" xfId="1314"/>
    <cellStyle name="㼿_200805着地ソフト仮勘定_080519_【2009年11月】BS仮勘定レポート_091207" xfId="1315"/>
    <cellStyle name="㼿_200805着地ソフト仮勘定_080519_【2009年11月】BS仮勘定レポート_091214" xfId="1316"/>
    <cellStyle name="㼿_200805着地ソフト仮勘定_080519_【2009年12月】BS仮勘定レポート_100112" xfId="1317"/>
    <cellStyle name="㼿_200805着地ソフト仮勘定_080519_【経費用タスク】管理表ver10(091118)" xfId="1318"/>
    <cellStyle name="㼿_200805着地ソフト仮勘定_080519_【経費用タスク】管理表ver10(091118)_2013年度予算実績管理シート（営マ）201309" xfId="1319"/>
    <cellStyle name="㼿_200805着地ソフト仮勘定_080526" xfId="1320"/>
    <cellStyle name="㼿_200805着地ソフト仮勘定_080526_【2009年11月】BS仮勘定レポート_091124" xfId="1321"/>
    <cellStyle name="㼿_200805着地ソフト仮勘定_080526_【2009年11月】BS仮勘定レポート_091130" xfId="1322"/>
    <cellStyle name="㼿_200805着地ソフト仮勘定_080526_【2009年11月】BS仮勘定レポート_091207" xfId="1323"/>
    <cellStyle name="㼿_200805着地ソフト仮勘定_080526_【2009年11月】BS仮勘定レポート_091214" xfId="1324"/>
    <cellStyle name="㼿_200805着地ソフト仮勘定_080526_【2009年12月】BS仮勘定レポート_100112" xfId="1325"/>
    <cellStyle name="㼿_200805着地ソフト仮勘定_080526_【経費用タスク】管理表ver10(091118)" xfId="1326"/>
    <cellStyle name="㼿_200805着地ソフト仮勘定_080526_【経費用タスク】管理表ver10(091118)_2013年度予算実績管理シート（営マ）201309" xfId="1327"/>
    <cellStyle name="㼿_200805着地ソフト仮勘定_080602" xfId="1328"/>
    <cellStyle name="㼿_200805着地ソフト仮勘定_080602_【2009年11月】BS仮勘定レポート_091124" xfId="1329"/>
    <cellStyle name="㼿_200805着地ソフト仮勘定_080602_【2009年11月】BS仮勘定レポート_091130" xfId="1330"/>
    <cellStyle name="㼿_200805着地ソフト仮勘定_080602_【2009年11月】BS仮勘定レポート_091207" xfId="1331"/>
    <cellStyle name="㼿_200805着地ソフト仮勘定_080602_【2009年11月】BS仮勘定レポート_091214" xfId="1332"/>
    <cellStyle name="㼿_200805着地ソフト仮勘定_080602_【2009年12月】BS仮勘定レポート_100112" xfId="1333"/>
    <cellStyle name="㼿_200805着地ソフト仮勘定_080602_【経費用タスク】管理表ver10(091118)" xfId="1334"/>
    <cellStyle name="㼿_200805着地ソフト仮勘定_080602_【経費用タスク】管理表ver10(091118)_2013年度予算実績管理シート（営マ）201309" xfId="1335"/>
    <cellStyle name="㼿_200805着地ソフト仮勘定_080609" xfId="1336"/>
    <cellStyle name="㼿_200805着地ソフト仮勘定_080609_【2009年11月】BS仮勘定レポート_091124" xfId="1337"/>
    <cellStyle name="㼿_200805着地ソフト仮勘定_080609_【2009年11月】BS仮勘定レポート_091130" xfId="1338"/>
    <cellStyle name="㼿_200805着地ソフト仮勘定_080609_【2009年11月】BS仮勘定レポート_091207" xfId="1339"/>
    <cellStyle name="㼿_200805着地ソフト仮勘定_080609_【2009年11月】BS仮勘定レポート_091214" xfId="1340"/>
    <cellStyle name="㼿_200805着地ソフト仮勘定_080609_【2009年12月】BS仮勘定レポート_100112" xfId="1341"/>
    <cellStyle name="㼿_200805着地ソフト仮勘定_080609_【経費用タスク】管理表ver10(091118)" xfId="1342"/>
    <cellStyle name="㼿_200805着地ソフト仮勘定_080609_【経費用タスク】管理表ver10(091118)_2013年度予算実績管理シート（営マ）201309" xfId="1343"/>
    <cellStyle name="㼿_200805着地ソフト仮勘定_080616" xfId="1344"/>
    <cellStyle name="㼿_200805確定+06予測" xfId="1296"/>
    <cellStyle name="㼿_200805確定+06予測_【2009年11月】BS仮勘定レポート_091124" xfId="1297"/>
    <cellStyle name="㼿_200805確定+06予測_【2009年11月】BS仮勘定レポート_091130" xfId="1298"/>
    <cellStyle name="㼿_200805確定+06予測_【2009年11月】BS仮勘定レポート_091207" xfId="1299"/>
    <cellStyle name="㼿_200805確定+06予測_【2009年11月】BS仮勘定レポート_091214" xfId="1300"/>
    <cellStyle name="㼿_200805確定+06予測_【経費用タスク】管理表ver10(091118)" xfId="1301"/>
    <cellStyle name="㼿_200805確定+06予測_【経費用タスク】管理表ver10(091118)_2013年度予算実績管理シート（営マ）201309" xfId="1302"/>
    <cellStyle name="㼿_200805自社開発SW工数集計表【報告版】" xfId="1303"/>
    <cellStyle name="㼿_200805自社開発SW工数集計表【報告版】_【2009年11月】BS仮勘定レポート_091124" xfId="1304"/>
    <cellStyle name="㼿_200805自社開発SW工数集計表【報告版】_【2009年11月】BS仮勘定レポート_091130" xfId="1305"/>
    <cellStyle name="㼿_200805自社開発SW工数集計表【報告版】_【2009年11月】BS仮勘定レポート_091207" xfId="1306"/>
    <cellStyle name="㼿_200805自社開発SW工数集計表【報告版】_【2009年11月】BS仮勘定レポート_091214" xfId="1307"/>
    <cellStyle name="㼿_200805自社開発SW工数集計表【報告版】_【2009年12月】BS仮勘定レポート_100112" xfId="1308"/>
    <cellStyle name="㼿_200805自社開発SW工数集計表【報告版】_【経費用タスク】管理表ver10(091118)" xfId="1309"/>
    <cellStyle name="㼿_200805自社開発SW工数集計表【報告版】_【経費用タスク】管理表ver10(091118)_2013年度予算実績管理シート（営マ）201309" xfId="1310"/>
    <cellStyle name="㼿_200805自社開発SW工数集計表【報告版】_仮勘定" xfId="1311"/>
    <cellStyle name="㼿_200806着地ソフト仮勘定_080623" xfId="1345"/>
    <cellStyle name="㼿_200806着地ソフト仮勘定_080630" xfId="1346"/>
    <cellStyle name="㼿_200806着地ソフト仮勘定_080707" xfId="1347"/>
    <cellStyle name="㼿_200806着地ソフト仮勘定_080714" xfId="1348"/>
    <cellStyle name="㼿_200807着地ソフト仮勘定_080721" xfId="1349"/>
    <cellStyle name="㼿_200807着地ソフト仮勘定_080728" xfId="1350"/>
    <cellStyle name="㼿_200807着地ソフト仮勘定_0808018" xfId="1351"/>
    <cellStyle name="㼿_200807着地ソフト仮勘定_080804" xfId="1352"/>
    <cellStyle name="㼿_200807着地ソフト仮勘定_080804_【2009年11月】BS仮勘定レポート_091124" xfId="1353"/>
    <cellStyle name="㼿_200807着地ソフト仮勘定_080804_【2009年11月】BS仮勘定レポート_091130" xfId="1354"/>
    <cellStyle name="㼿_200807着地ソフト仮勘定_080804_【2009年11月】BS仮勘定レポート_091207" xfId="1355"/>
    <cellStyle name="㼿_200807着地ソフト仮勘定_080804_【2009年11月】BS仮勘定レポート_091214" xfId="1356"/>
    <cellStyle name="㼿_200807着地ソフト仮勘定_080804_【2009年12月】BS仮勘定レポート_100112" xfId="1357"/>
    <cellStyle name="㼿_200807着地ソフト仮勘定_080804_【経費用タスク】管理表ver10(091118)" xfId="1358"/>
    <cellStyle name="㼿_200807着地ソフト仮勘定_080804_【経費用タスク】管理表ver10(091118)_2013年度予算実績管理シート（営マ）201309" xfId="1359"/>
    <cellStyle name="㼿_200810SAP仮勘定明細081113" xfId="1360"/>
    <cellStyle name="㼿_200810ソフト仮（自社SW)081119" xfId="1361"/>
    <cellStyle name="㼿_200810ハードソフトout算定シート" xfId="1362"/>
    <cellStyle name="㼿_200810固定資産稼働確認表" xfId="1363"/>
    <cellStyle name="㼿_200812確定+200901予想" xfId="1364"/>
    <cellStyle name="㼿_20084Q配賦前利益" xfId="1365"/>
    <cellStyle name="㼿_4月納品分【cabypara】080514" xfId="1366"/>
    <cellStyle name="㼿_4月納品分【cabypara】080514_【2009年11月】BS仮勘定レポート_091124" xfId="1367"/>
    <cellStyle name="㼿_4月納品分【cabypara】080514_【2009年11月】BS仮勘定レポート_091130" xfId="1368"/>
    <cellStyle name="㼿_4月納品分【cabypara】080514_【2009年11月】BS仮勘定レポート_091207" xfId="1369"/>
    <cellStyle name="㼿_4月納品分【cabypara】080514_【2009年11月】BS仮勘定レポート_091214" xfId="1370"/>
    <cellStyle name="㼿_4月納品分【cabypara】080514_【2009年12月】BS仮勘定レポート_100112" xfId="1371"/>
    <cellStyle name="㼿_4月納品分【cabypara】080514_【経費用タスク】管理表ver10(091118)" xfId="1372"/>
    <cellStyle name="㼿_4月納品分【cabypara】080514_【経費用タスク】管理表ver10(091118)_2013年度予算実績管理シート（営マ）201309" xfId="1373"/>
    <cellStyle name="㼿_Book1" xfId="1374"/>
    <cellStyle name="㼿_Book1_【2009年11月】BS仮勘定レポート_091124" xfId="1375"/>
    <cellStyle name="㼿_Book1_【2009年11月】BS仮勘定レポート_091130" xfId="1376"/>
    <cellStyle name="㼿_Book1_【2009年11月】BS仮勘定レポート_091207" xfId="1377"/>
    <cellStyle name="㼿_Book1_【2009年11月】BS仮勘定レポート_091214" xfId="1378"/>
    <cellStyle name="㼿_Book1_【経費用タスク】管理表ver10(091118)" xfId="1379"/>
    <cellStyle name="㼿_Book1_【経費用タスク】管理表ver10(091118)_2013年度予算実績管理シート（営マ）201309" xfId="1380"/>
    <cellStyle name="㼿_EYES資産化プロジェクト一覧" xfId="1381"/>
    <cellStyle name="㼿_Q_調達依頼 兼 支払申請データ出力" xfId="1382"/>
    <cellStyle name="㼿_Sheet1" xfId="1383"/>
    <cellStyle name="㼿_Sheet1_【2009年11月】BS仮勘定レポート_091124" xfId="1384"/>
    <cellStyle name="㼿_Sheet1_【2009年11月】BS仮勘定レポート_091130" xfId="1385"/>
    <cellStyle name="㼿_Sheet1_【2009年11月】BS仮勘定レポート_091207" xfId="1386"/>
    <cellStyle name="㼿_Sheet1_【2009年11月】BS仮勘定レポート_091214" xfId="1387"/>
    <cellStyle name="㼿_Sheet1_【経費用タスク】管理表ver10(091118)" xfId="1388"/>
    <cellStyle name="㼿_Sheet1_【経費用タスク】管理表ver10(091118)_2013年度予算実績管理シート（営マ）201309" xfId="1389"/>
    <cellStyle name="㼿_コピー【CP】Q_調達依頼 兼 支払申請データ出力080723" xfId="1390"/>
    <cellStyle name="㼿_コピー【確定】200811着地ソフト仮勘定_0801215" xfId="1391"/>
    <cellStyle name="㼿_仮勘定" xfId="1392"/>
    <cellStyle name="㼿_自社開発SW工数集計表7月分（確定版）" xfId="1393"/>
    <cellStyle name="㼿_調達依頼_兼_支払申請データ出力" xfId="1394"/>
    <cellStyle name="㼿_調達依頼_兼_支払申請データ出力081211" xfId="1395"/>
    <cellStyle name="㼿_調達依頼_兼_支払申請データ出力081218" xfId="1396"/>
    <cellStyle name="㼿_調達依頼_兼_支払申請データ出力090106" xfId="1397"/>
    <cellStyle name="㼿㼿" xfId="1398"/>
    <cellStyle name="㼿㼿?" xfId="1399"/>
    <cellStyle name="㼿㼿? 2" xfId="1400"/>
    <cellStyle name="㼿㼿? 3" xfId="1401"/>
    <cellStyle name="㼿㼿? 4" xfId="1402"/>
    <cellStyle name="㼿㼿?_【2009年12月】BS仮勘定レポート_100112" xfId="1403"/>
    <cellStyle name="㼿㼿_【2009年12月】BS仮勘定レポート_100112" xfId="1404"/>
    <cellStyle name="㼿㼿㼿" xfId="1405"/>
    <cellStyle name="㼿㼿㼿?" xfId="1406"/>
    <cellStyle name="㼿㼿㼿? 2" xfId="1407"/>
    <cellStyle name="㼿㼿㼿? 3" xfId="1408"/>
    <cellStyle name="㼿㼿㼿? 4" xfId="1409"/>
    <cellStyle name="㼿㼿㼿?_【2009年12月】BS仮勘定レポート_100112" xfId="1410"/>
    <cellStyle name="㼿㼿㼿_【2009年11月】BS仮勘定レポート_091124" xfId="1411"/>
    <cellStyle name="㼿㼿㼿㼿" xfId="1412"/>
    <cellStyle name="㼿㼿㼿㼿㼿㼿?" xfId="1413"/>
    <cellStyle name="㼿㼿㼿㼿㼿㼿? 2" xfId="1414"/>
    <cellStyle name="㼿㼿㼿㼿㼿㼿? 3" xfId="1415"/>
    <cellStyle name="㼿㼿㼿㼿㼿㼿? 4" xfId="1416"/>
    <cellStyle name="㼿㼿㼿㼿㼿㼿?_【2009年12月】BS仮勘定レポート_100112" xfId="1417"/>
    <cellStyle name="㼿㼿㼿㼿㼿㼿㼿" xfId="1418"/>
    <cellStyle name="㼿㼿㼿㼿㼿㼿㼿㼿㼿㼿㼿㼿?" xfId="1419"/>
    <cellStyle name="㼿㼿㼿㼿㼿㼿㼿㼿㼿㼿㼿㼿㼿㼿" xfId="14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98.xml"/><Relationship Id="rId21" Type="http://schemas.openxmlformats.org/officeDocument/2006/relationships/externalLink" Target="externalLinks/externalLink2.xml"/><Relationship Id="rId42" Type="http://schemas.openxmlformats.org/officeDocument/2006/relationships/externalLink" Target="externalLinks/externalLink23.xml"/><Relationship Id="rId63" Type="http://schemas.openxmlformats.org/officeDocument/2006/relationships/externalLink" Target="externalLinks/externalLink44.xml"/><Relationship Id="rId84" Type="http://schemas.openxmlformats.org/officeDocument/2006/relationships/externalLink" Target="externalLinks/externalLink65.xml"/><Relationship Id="rId138" Type="http://schemas.openxmlformats.org/officeDocument/2006/relationships/externalLink" Target="externalLinks/externalLink119.xml"/><Relationship Id="rId159" Type="http://schemas.openxmlformats.org/officeDocument/2006/relationships/externalLink" Target="externalLinks/externalLink140.xml"/><Relationship Id="rId170" Type="http://schemas.openxmlformats.org/officeDocument/2006/relationships/externalLink" Target="externalLinks/externalLink151.xml"/><Relationship Id="rId191" Type="http://schemas.openxmlformats.org/officeDocument/2006/relationships/externalLink" Target="externalLinks/externalLink172.xml"/><Relationship Id="rId205" Type="http://schemas.openxmlformats.org/officeDocument/2006/relationships/externalLink" Target="externalLinks/externalLink186.xml"/><Relationship Id="rId226" Type="http://schemas.openxmlformats.org/officeDocument/2006/relationships/calcChain" Target="calcChain.xml"/><Relationship Id="rId107" Type="http://schemas.openxmlformats.org/officeDocument/2006/relationships/externalLink" Target="externalLinks/externalLink88.xml"/><Relationship Id="rId11" Type="http://schemas.openxmlformats.org/officeDocument/2006/relationships/worksheet" Target="worksheets/sheet11.xml"/><Relationship Id="rId32" Type="http://schemas.openxmlformats.org/officeDocument/2006/relationships/externalLink" Target="externalLinks/externalLink13.xml"/><Relationship Id="rId53" Type="http://schemas.openxmlformats.org/officeDocument/2006/relationships/externalLink" Target="externalLinks/externalLink34.xml"/><Relationship Id="rId74" Type="http://schemas.openxmlformats.org/officeDocument/2006/relationships/externalLink" Target="externalLinks/externalLink55.xml"/><Relationship Id="rId128" Type="http://schemas.openxmlformats.org/officeDocument/2006/relationships/externalLink" Target="externalLinks/externalLink109.xml"/><Relationship Id="rId149" Type="http://schemas.openxmlformats.org/officeDocument/2006/relationships/externalLink" Target="externalLinks/externalLink130.xml"/><Relationship Id="rId5" Type="http://schemas.openxmlformats.org/officeDocument/2006/relationships/worksheet" Target="worksheets/sheet5.xml"/><Relationship Id="rId95" Type="http://schemas.openxmlformats.org/officeDocument/2006/relationships/externalLink" Target="externalLinks/externalLink76.xml"/><Relationship Id="rId160" Type="http://schemas.openxmlformats.org/officeDocument/2006/relationships/externalLink" Target="externalLinks/externalLink141.xml"/><Relationship Id="rId181" Type="http://schemas.openxmlformats.org/officeDocument/2006/relationships/externalLink" Target="externalLinks/externalLink162.xml"/><Relationship Id="rId216" Type="http://schemas.openxmlformats.org/officeDocument/2006/relationships/externalLink" Target="externalLinks/externalLink197.xml"/><Relationship Id="rId211" Type="http://schemas.openxmlformats.org/officeDocument/2006/relationships/externalLink" Target="externalLinks/externalLink192.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64" Type="http://schemas.openxmlformats.org/officeDocument/2006/relationships/externalLink" Target="externalLinks/externalLink45.xml"/><Relationship Id="rId69" Type="http://schemas.openxmlformats.org/officeDocument/2006/relationships/externalLink" Target="externalLinks/externalLink50.xml"/><Relationship Id="rId113" Type="http://schemas.openxmlformats.org/officeDocument/2006/relationships/externalLink" Target="externalLinks/externalLink94.xml"/><Relationship Id="rId118" Type="http://schemas.openxmlformats.org/officeDocument/2006/relationships/externalLink" Target="externalLinks/externalLink99.xml"/><Relationship Id="rId134" Type="http://schemas.openxmlformats.org/officeDocument/2006/relationships/externalLink" Target="externalLinks/externalLink115.xml"/><Relationship Id="rId139" Type="http://schemas.openxmlformats.org/officeDocument/2006/relationships/externalLink" Target="externalLinks/externalLink120.xml"/><Relationship Id="rId80" Type="http://schemas.openxmlformats.org/officeDocument/2006/relationships/externalLink" Target="externalLinks/externalLink61.xml"/><Relationship Id="rId85" Type="http://schemas.openxmlformats.org/officeDocument/2006/relationships/externalLink" Target="externalLinks/externalLink66.xml"/><Relationship Id="rId150" Type="http://schemas.openxmlformats.org/officeDocument/2006/relationships/externalLink" Target="externalLinks/externalLink131.xml"/><Relationship Id="rId155" Type="http://schemas.openxmlformats.org/officeDocument/2006/relationships/externalLink" Target="externalLinks/externalLink136.xml"/><Relationship Id="rId171" Type="http://schemas.openxmlformats.org/officeDocument/2006/relationships/externalLink" Target="externalLinks/externalLink152.xml"/><Relationship Id="rId176" Type="http://schemas.openxmlformats.org/officeDocument/2006/relationships/externalLink" Target="externalLinks/externalLink157.xml"/><Relationship Id="rId192" Type="http://schemas.openxmlformats.org/officeDocument/2006/relationships/externalLink" Target="externalLinks/externalLink173.xml"/><Relationship Id="rId197" Type="http://schemas.openxmlformats.org/officeDocument/2006/relationships/externalLink" Target="externalLinks/externalLink178.xml"/><Relationship Id="rId206" Type="http://schemas.openxmlformats.org/officeDocument/2006/relationships/externalLink" Target="externalLinks/externalLink187.xml"/><Relationship Id="rId201" Type="http://schemas.openxmlformats.org/officeDocument/2006/relationships/externalLink" Target="externalLinks/externalLink182.xml"/><Relationship Id="rId222" Type="http://schemas.openxmlformats.org/officeDocument/2006/relationships/externalLink" Target="externalLinks/externalLink203.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59" Type="http://schemas.openxmlformats.org/officeDocument/2006/relationships/externalLink" Target="externalLinks/externalLink40.xml"/><Relationship Id="rId103" Type="http://schemas.openxmlformats.org/officeDocument/2006/relationships/externalLink" Target="externalLinks/externalLink84.xml"/><Relationship Id="rId108" Type="http://schemas.openxmlformats.org/officeDocument/2006/relationships/externalLink" Target="externalLinks/externalLink89.xml"/><Relationship Id="rId124" Type="http://schemas.openxmlformats.org/officeDocument/2006/relationships/externalLink" Target="externalLinks/externalLink105.xml"/><Relationship Id="rId129" Type="http://schemas.openxmlformats.org/officeDocument/2006/relationships/externalLink" Target="externalLinks/externalLink110.xml"/><Relationship Id="rId54" Type="http://schemas.openxmlformats.org/officeDocument/2006/relationships/externalLink" Target="externalLinks/externalLink35.xml"/><Relationship Id="rId70" Type="http://schemas.openxmlformats.org/officeDocument/2006/relationships/externalLink" Target="externalLinks/externalLink51.xml"/><Relationship Id="rId75" Type="http://schemas.openxmlformats.org/officeDocument/2006/relationships/externalLink" Target="externalLinks/externalLink56.xml"/><Relationship Id="rId91" Type="http://schemas.openxmlformats.org/officeDocument/2006/relationships/externalLink" Target="externalLinks/externalLink72.xml"/><Relationship Id="rId96" Type="http://schemas.openxmlformats.org/officeDocument/2006/relationships/externalLink" Target="externalLinks/externalLink77.xml"/><Relationship Id="rId140" Type="http://schemas.openxmlformats.org/officeDocument/2006/relationships/externalLink" Target="externalLinks/externalLink121.xml"/><Relationship Id="rId145" Type="http://schemas.openxmlformats.org/officeDocument/2006/relationships/externalLink" Target="externalLinks/externalLink126.xml"/><Relationship Id="rId161" Type="http://schemas.openxmlformats.org/officeDocument/2006/relationships/externalLink" Target="externalLinks/externalLink142.xml"/><Relationship Id="rId166" Type="http://schemas.openxmlformats.org/officeDocument/2006/relationships/externalLink" Target="externalLinks/externalLink147.xml"/><Relationship Id="rId182" Type="http://schemas.openxmlformats.org/officeDocument/2006/relationships/externalLink" Target="externalLinks/externalLink163.xml"/><Relationship Id="rId187" Type="http://schemas.openxmlformats.org/officeDocument/2006/relationships/externalLink" Target="externalLinks/externalLink168.xml"/><Relationship Id="rId217" Type="http://schemas.openxmlformats.org/officeDocument/2006/relationships/externalLink" Target="externalLinks/externalLink198.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externalLink" Target="externalLinks/externalLink193.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49" Type="http://schemas.openxmlformats.org/officeDocument/2006/relationships/externalLink" Target="externalLinks/externalLink30.xml"/><Relationship Id="rId114" Type="http://schemas.openxmlformats.org/officeDocument/2006/relationships/externalLink" Target="externalLinks/externalLink95.xml"/><Relationship Id="rId119" Type="http://schemas.openxmlformats.org/officeDocument/2006/relationships/externalLink" Target="externalLinks/externalLink100.xml"/><Relationship Id="rId44" Type="http://schemas.openxmlformats.org/officeDocument/2006/relationships/externalLink" Target="externalLinks/externalLink25.xml"/><Relationship Id="rId60" Type="http://schemas.openxmlformats.org/officeDocument/2006/relationships/externalLink" Target="externalLinks/externalLink41.xml"/><Relationship Id="rId65" Type="http://schemas.openxmlformats.org/officeDocument/2006/relationships/externalLink" Target="externalLinks/externalLink46.xml"/><Relationship Id="rId81" Type="http://schemas.openxmlformats.org/officeDocument/2006/relationships/externalLink" Target="externalLinks/externalLink62.xml"/><Relationship Id="rId86" Type="http://schemas.openxmlformats.org/officeDocument/2006/relationships/externalLink" Target="externalLinks/externalLink67.xml"/><Relationship Id="rId130" Type="http://schemas.openxmlformats.org/officeDocument/2006/relationships/externalLink" Target="externalLinks/externalLink111.xml"/><Relationship Id="rId135" Type="http://schemas.openxmlformats.org/officeDocument/2006/relationships/externalLink" Target="externalLinks/externalLink116.xml"/><Relationship Id="rId151" Type="http://schemas.openxmlformats.org/officeDocument/2006/relationships/externalLink" Target="externalLinks/externalLink132.xml"/><Relationship Id="rId156" Type="http://schemas.openxmlformats.org/officeDocument/2006/relationships/externalLink" Target="externalLinks/externalLink137.xml"/><Relationship Id="rId177" Type="http://schemas.openxmlformats.org/officeDocument/2006/relationships/externalLink" Target="externalLinks/externalLink158.xml"/><Relationship Id="rId198" Type="http://schemas.openxmlformats.org/officeDocument/2006/relationships/externalLink" Target="externalLinks/externalLink179.xml"/><Relationship Id="rId172" Type="http://schemas.openxmlformats.org/officeDocument/2006/relationships/externalLink" Target="externalLinks/externalLink153.xml"/><Relationship Id="rId193" Type="http://schemas.openxmlformats.org/officeDocument/2006/relationships/externalLink" Target="externalLinks/externalLink174.xml"/><Relationship Id="rId202" Type="http://schemas.openxmlformats.org/officeDocument/2006/relationships/externalLink" Target="externalLinks/externalLink183.xml"/><Relationship Id="rId207" Type="http://schemas.openxmlformats.org/officeDocument/2006/relationships/externalLink" Target="externalLinks/externalLink188.xml"/><Relationship Id="rId223"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20.xml"/><Relationship Id="rId109" Type="http://schemas.openxmlformats.org/officeDocument/2006/relationships/externalLink" Target="externalLinks/externalLink90.xml"/><Relationship Id="rId34" Type="http://schemas.openxmlformats.org/officeDocument/2006/relationships/externalLink" Target="externalLinks/externalLink15.xml"/><Relationship Id="rId50" Type="http://schemas.openxmlformats.org/officeDocument/2006/relationships/externalLink" Target="externalLinks/externalLink31.xml"/><Relationship Id="rId55" Type="http://schemas.openxmlformats.org/officeDocument/2006/relationships/externalLink" Target="externalLinks/externalLink36.xml"/><Relationship Id="rId76" Type="http://schemas.openxmlformats.org/officeDocument/2006/relationships/externalLink" Target="externalLinks/externalLink57.xml"/><Relationship Id="rId97" Type="http://schemas.openxmlformats.org/officeDocument/2006/relationships/externalLink" Target="externalLinks/externalLink78.xml"/><Relationship Id="rId104" Type="http://schemas.openxmlformats.org/officeDocument/2006/relationships/externalLink" Target="externalLinks/externalLink85.xml"/><Relationship Id="rId120" Type="http://schemas.openxmlformats.org/officeDocument/2006/relationships/externalLink" Target="externalLinks/externalLink101.xml"/><Relationship Id="rId125" Type="http://schemas.openxmlformats.org/officeDocument/2006/relationships/externalLink" Target="externalLinks/externalLink106.xml"/><Relationship Id="rId141" Type="http://schemas.openxmlformats.org/officeDocument/2006/relationships/externalLink" Target="externalLinks/externalLink122.xml"/><Relationship Id="rId146" Type="http://schemas.openxmlformats.org/officeDocument/2006/relationships/externalLink" Target="externalLinks/externalLink127.xml"/><Relationship Id="rId167" Type="http://schemas.openxmlformats.org/officeDocument/2006/relationships/externalLink" Target="externalLinks/externalLink148.xml"/><Relationship Id="rId188" Type="http://schemas.openxmlformats.org/officeDocument/2006/relationships/externalLink" Target="externalLinks/externalLink169.xml"/><Relationship Id="rId7" Type="http://schemas.openxmlformats.org/officeDocument/2006/relationships/worksheet" Target="worksheets/sheet7.xml"/><Relationship Id="rId71" Type="http://schemas.openxmlformats.org/officeDocument/2006/relationships/externalLink" Target="externalLinks/externalLink52.xml"/><Relationship Id="rId92" Type="http://schemas.openxmlformats.org/officeDocument/2006/relationships/externalLink" Target="externalLinks/externalLink73.xml"/><Relationship Id="rId162" Type="http://schemas.openxmlformats.org/officeDocument/2006/relationships/externalLink" Target="externalLinks/externalLink143.xml"/><Relationship Id="rId183" Type="http://schemas.openxmlformats.org/officeDocument/2006/relationships/externalLink" Target="externalLinks/externalLink164.xml"/><Relationship Id="rId213" Type="http://schemas.openxmlformats.org/officeDocument/2006/relationships/externalLink" Target="externalLinks/externalLink194.xml"/><Relationship Id="rId218" Type="http://schemas.openxmlformats.org/officeDocument/2006/relationships/externalLink" Target="externalLinks/externalLink199.xml"/><Relationship Id="rId2" Type="http://schemas.openxmlformats.org/officeDocument/2006/relationships/worksheet" Target="worksheets/sheet2.xml"/><Relationship Id="rId29" Type="http://schemas.openxmlformats.org/officeDocument/2006/relationships/externalLink" Target="externalLinks/externalLink10.xml"/><Relationship Id="rId24" Type="http://schemas.openxmlformats.org/officeDocument/2006/relationships/externalLink" Target="externalLinks/externalLink5.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66" Type="http://schemas.openxmlformats.org/officeDocument/2006/relationships/externalLink" Target="externalLinks/externalLink47.xml"/><Relationship Id="rId87" Type="http://schemas.openxmlformats.org/officeDocument/2006/relationships/externalLink" Target="externalLinks/externalLink68.xml"/><Relationship Id="rId110" Type="http://schemas.openxmlformats.org/officeDocument/2006/relationships/externalLink" Target="externalLinks/externalLink91.xml"/><Relationship Id="rId115" Type="http://schemas.openxmlformats.org/officeDocument/2006/relationships/externalLink" Target="externalLinks/externalLink96.xml"/><Relationship Id="rId131" Type="http://schemas.openxmlformats.org/officeDocument/2006/relationships/externalLink" Target="externalLinks/externalLink112.xml"/><Relationship Id="rId136" Type="http://schemas.openxmlformats.org/officeDocument/2006/relationships/externalLink" Target="externalLinks/externalLink117.xml"/><Relationship Id="rId157" Type="http://schemas.openxmlformats.org/officeDocument/2006/relationships/externalLink" Target="externalLinks/externalLink138.xml"/><Relationship Id="rId178" Type="http://schemas.openxmlformats.org/officeDocument/2006/relationships/externalLink" Target="externalLinks/externalLink159.xml"/><Relationship Id="rId61" Type="http://schemas.openxmlformats.org/officeDocument/2006/relationships/externalLink" Target="externalLinks/externalLink42.xml"/><Relationship Id="rId82" Type="http://schemas.openxmlformats.org/officeDocument/2006/relationships/externalLink" Target="externalLinks/externalLink63.xml"/><Relationship Id="rId152" Type="http://schemas.openxmlformats.org/officeDocument/2006/relationships/externalLink" Target="externalLinks/externalLink133.xml"/><Relationship Id="rId173" Type="http://schemas.openxmlformats.org/officeDocument/2006/relationships/externalLink" Target="externalLinks/externalLink154.xml"/><Relationship Id="rId194" Type="http://schemas.openxmlformats.org/officeDocument/2006/relationships/externalLink" Target="externalLinks/externalLink175.xml"/><Relationship Id="rId199" Type="http://schemas.openxmlformats.org/officeDocument/2006/relationships/externalLink" Target="externalLinks/externalLink180.xml"/><Relationship Id="rId203" Type="http://schemas.openxmlformats.org/officeDocument/2006/relationships/externalLink" Target="externalLinks/externalLink184.xml"/><Relationship Id="rId208" Type="http://schemas.openxmlformats.org/officeDocument/2006/relationships/externalLink" Target="externalLinks/externalLink189.xml"/><Relationship Id="rId19" Type="http://schemas.openxmlformats.org/officeDocument/2006/relationships/worksheet" Target="worksheets/sheet19.xml"/><Relationship Id="rId224" Type="http://schemas.openxmlformats.org/officeDocument/2006/relationships/styles" Target="styles.xml"/><Relationship Id="rId14" Type="http://schemas.openxmlformats.org/officeDocument/2006/relationships/worksheet" Target="worksheets/sheet14.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56" Type="http://schemas.openxmlformats.org/officeDocument/2006/relationships/externalLink" Target="externalLinks/externalLink37.xml"/><Relationship Id="rId77" Type="http://schemas.openxmlformats.org/officeDocument/2006/relationships/externalLink" Target="externalLinks/externalLink58.xml"/><Relationship Id="rId100" Type="http://schemas.openxmlformats.org/officeDocument/2006/relationships/externalLink" Target="externalLinks/externalLink81.xml"/><Relationship Id="rId105" Type="http://schemas.openxmlformats.org/officeDocument/2006/relationships/externalLink" Target="externalLinks/externalLink86.xml"/><Relationship Id="rId126" Type="http://schemas.openxmlformats.org/officeDocument/2006/relationships/externalLink" Target="externalLinks/externalLink107.xml"/><Relationship Id="rId147" Type="http://schemas.openxmlformats.org/officeDocument/2006/relationships/externalLink" Target="externalLinks/externalLink128.xml"/><Relationship Id="rId168" Type="http://schemas.openxmlformats.org/officeDocument/2006/relationships/externalLink" Target="externalLinks/externalLink149.xml"/><Relationship Id="rId8" Type="http://schemas.openxmlformats.org/officeDocument/2006/relationships/worksheet" Target="worksheets/sheet8.xml"/><Relationship Id="rId51" Type="http://schemas.openxmlformats.org/officeDocument/2006/relationships/externalLink" Target="externalLinks/externalLink32.xml"/><Relationship Id="rId72" Type="http://schemas.openxmlformats.org/officeDocument/2006/relationships/externalLink" Target="externalLinks/externalLink53.xml"/><Relationship Id="rId93" Type="http://schemas.openxmlformats.org/officeDocument/2006/relationships/externalLink" Target="externalLinks/externalLink74.xml"/><Relationship Id="rId98" Type="http://schemas.openxmlformats.org/officeDocument/2006/relationships/externalLink" Target="externalLinks/externalLink79.xml"/><Relationship Id="rId121" Type="http://schemas.openxmlformats.org/officeDocument/2006/relationships/externalLink" Target="externalLinks/externalLink102.xml"/><Relationship Id="rId142" Type="http://schemas.openxmlformats.org/officeDocument/2006/relationships/externalLink" Target="externalLinks/externalLink123.xml"/><Relationship Id="rId163" Type="http://schemas.openxmlformats.org/officeDocument/2006/relationships/externalLink" Target="externalLinks/externalLink144.xml"/><Relationship Id="rId184" Type="http://schemas.openxmlformats.org/officeDocument/2006/relationships/externalLink" Target="externalLinks/externalLink165.xml"/><Relationship Id="rId189" Type="http://schemas.openxmlformats.org/officeDocument/2006/relationships/externalLink" Target="externalLinks/externalLink170.xml"/><Relationship Id="rId219" Type="http://schemas.openxmlformats.org/officeDocument/2006/relationships/externalLink" Target="externalLinks/externalLink200.xml"/><Relationship Id="rId3" Type="http://schemas.openxmlformats.org/officeDocument/2006/relationships/worksheet" Target="worksheets/sheet3.xml"/><Relationship Id="rId214" Type="http://schemas.openxmlformats.org/officeDocument/2006/relationships/externalLink" Target="externalLinks/externalLink195.xml"/><Relationship Id="rId25" Type="http://schemas.openxmlformats.org/officeDocument/2006/relationships/externalLink" Target="externalLinks/externalLink6.xml"/><Relationship Id="rId46" Type="http://schemas.openxmlformats.org/officeDocument/2006/relationships/externalLink" Target="externalLinks/externalLink27.xml"/><Relationship Id="rId67" Type="http://schemas.openxmlformats.org/officeDocument/2006/relationships/externalLink" Target="externalLinks/externalLink48.xml"/><Relationship Id="rId116" Type="http://schemas.openxmlformats.org/officeDocument/2006/relationships/externalLink" Target="externalLinks/externalLink97.xml"/><Relationship Id="rId137" Type="http://schemas.openxmlformats.org/officeDocument/2006/relationships/externalLink" Target="externalLinks/externalLink118.xml"/><Relationship Id="rId158" Type="http://schemas.openxmlformats.org/officeDocument/2006/relationships/externalLink" Target="externalLinks/externalLink139.xml"/><Relationship Id="rId20" Type="http://schemas.openxmlformats.org/officeDocument/2006/relationships/externalLink" Target="externalLinks/externalLink1.xml"/><Relationship Id="rId41" Type="http://schemas.openxmlformats.org/officeDocument/2006/relationships/externalLink" Target="externalLinks/externalLink22.xml"/><Relationship Id="rId62" Type="http://schemas.openxmlformats.org/officeDocument/2006/relationships/externalLink" Target="externalLinks/externalLink43.xml"/><Relationship Id="rId83" Type="http://schemas.openxmlformats.org/officeDocument/2006/relationships/externalLink" Target="externalLinks/externalLink64.xml"/><Relationship Id="rId88" Type="http://schemas.openxmlformats.org/officeDocument/2006/relationships/externalLink" Target="externalLinks/externalLink69.xml"/><Relationship Id="rId111" Type="http://schemas.openxmlformats.org/officeDocument/2006/relationships/externalLink" Target="externalLinks/externalLink92.xml"/><Relationship Id="rId132" Type="http://schemas.openxmlformats.org/officeDocument/2006/relationships/externalLink" Target="externalLinks/externalLink113.xml"/><Relationship Id="rId153" Type="http://schemas.openxmlformats.org/officeDocument/2006/relationships/externalLink" Target="externalLinks/externalLink134.xml"/><Relationship Id="rId174" Type="http://schemas.openxmlformats.org/officeDocument/2006/relationships/externalLink" Target="externalLinks/externalLink155.xml"/><Relationship Id="rId179" Type="http://schemas.openxmlformats.org/officeDocument/2006/relationships/externalLink" Target="externalLinks/externalLink160.xml"/><Relationship Id="rId195" Type="http://schemas.openxmlformats.org/officeDocument/2006/relationships/externalLink" Target="externalLinks/externalLink176.xml"/><Relationship Id="rId209" Type="http://schemas.openxmlformats.org/officeDocument/2006/relationships/externalLink" Target="externalLinks/externalLink190.xml"/><Relationship Id="rId190" Type="http://schemas.openxmlformats.org/officeDocument/2006/relationships/externalLink" Target="externalLinks/externalLink171.xml"/><Relationship Id="rId204" Type="http://schemas.openxmlformats.org/officeDocument/2006/relationships/externalLink" Target="externalLinks/externalLink185.xml"/><Relationship Id="rId220" Type="http://schemas.openxmlformats.org/officeDocument/2006/relationships/externalLink" Target="externalLinks/externalLink201.xml"/><Relationship Id="rId225"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externalLink" Target="externalLinks/externalLink17.xml"/><Relationship Id="rId57" Type="http://schemas.openxmlformats.org/officeDocument/2006/relationships/externalLink" Target="externalLinks/externalLink38.xml"/><Relationship Id="rId106" Type="http://schemas.openxmlformats.org/officeDocument/2006/relationships/externalLink" Target="externalLinks/externalLink87.xml"/><Relationship Id="rId127" Type="http://schemas.openxmlformats.org/officeDocument/2006/relationships/externalLink" Target="externalLinks/externalLink108.xml"/><Relationship Id="rId10" Type="http://schemas.openxmlformats.org/officeDocument/2006/relationships/worksheet" Target="worksheets/sheet10.xml"/><Relationship Id="rId31" Type="http://schemas.openxmlformats.org/officeDocument/2006/relationships/externalLink" Target="externalLinks/externalLink12.xml"/><Relationship Id="rId52" Type="http://schemas.openxmlformats.org/officeDocument/2006/relationships/externalLink" Target="externalLinks/externalLink33.xml"/><Relationship Id="rId73" Type="http://schemas.openxmlformats.org/officeDocument/2006/relationships/externalLink" Target="externalLinks/externalLink54.xml"/><Relationship Id="rId78" Type="http://schemas.openxmlformats.org/officeDocument/2006/relationships/externalLink" Target="externalLinks/externalLink59.xml"/><Relationship Id="rId94" Type="http://schemas.openxmlformats.org/officeDocument/2006/relationships/externalLink" Target="externalLinks/externalLink75.xml"/><Relationship Id="rId99" Type="http://schemas.openxmlformats.org/officeDocument/2006/relationships/externalLink" Target="externalLinks/externalLink80.xml"/><Relationship Id="rId101" Type="http://schemas.openxmlformats.org/officeDocument/2006/relationships/externalLink" Target="externalLinks/externalLink82.xml"/><Relationship Id="rId122" Type="http://schemas.openxmlformats.org/officeDocument/2006/relationships/externalLink" Target="externalLinks/externalLink103.xml"/><Relationship Id="rId143" Type="http://schemas.openxmlformats.org/officeDocument/2006/relationships/externalLink" Target="externalLinks/externalLink124.xml"/><Relationship Id="rId148" Type="http://schemas.openxmlformats.org/officeDocument/2006/relationships/externalLink" Target="externalLinks/externalLink129.xml"/><Relationship Id="rId164" Type="http://schemas.openxmlformats.org/officeDocument/2006/relationships/externalLink" Target="externalLinks/externalLink145.xml"/><Relationship Id="rId169" Type="http://schemas.openxmlformats.org/officeDocument/2006/relationships/externalLink" Target="externalLinks/externalLink150.xml"/><Relationship Id="rId185" Type="http://schemas.openxmlformats.org/officeDocument/2006/relationships/externalLink" Target="externalLinks/externalLink166.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61.xml"/><Relationship Id="rId210" Type="http://schemas.openxmlformats.org/officeDocument/2006/relationships/externalLink" Target="externalLinks/externalLink191.xml"/><Relationship Id="rId215" Type="http://schemas.openxmlformats.org/officeDocument/2006/relationships/externalLink" Target="externalLinks/externalLink196.xml"/><Relationship Id="rId26" Type="http://schemas.openxmlformats.org/officeDocument/2006/relationships/externalLink" Target="externalLinks/externalLink7.xml"/><Relationship Id="rId47" Type="http://schemas.openxmlformats.org/officeDocument/2006/relationships/externalLink" Target="externalLinks/externalLink28.xml"/><Relationship Id="rId68" Type="http://schemas.openxmlformats.org/officeDocument/2006/relationships/externalLink" Target="externalLinks/externalLink49.xml"/><Relationship Id="rId89" Type="http://schemas.openxmlformats.org/officeDocument/2006/relationships/externalLink" Target="externalLinks/externalLink70.xml"/><Relationship Id="rId112" Type="http://schemas.openxmlformats.org/officeDocument/2006/relationships/externalLink" Target="externalLinks/externalLink93.xml"/><Relationship Id="rId133" Type="http://schemas.openxmlformats.org/officeDocument/2006/relationships/externalLink" Target="externalLinks/externalLink114.xml"/><Relationship Id="rId154" Type="http://schemas.openxmlformats.org/officeDocument/2006/relationships/externalLink" Target="externalLinks/externalLink135.xml"/><Relationship Id="rId175" Type="http://schemas.openxmlformats.org/officeDocument/2006/relationships/externalLink" Target="externalLinks/externalLink156.xml"/><Relationship Id="rId196" Type="http://schemas.openxmlformats.org/officeDocument/2006/relationships/externalLink" Target="externalLinks/externalLink177.xml"/><Relationship Id="rId200" Type="http://schemas.openxmlformats.org/officeDocument/2006/relationships/externalLink" Target="externalLinks/externalLink181.xml"/><Relationship Id="rId16" Type="http://schemas.openxmlformats.org/officeDocument/2006/relationships/worksheet" Target="worksheets/sheet16.xml"/><Relationship Id="rId221" Type="http://schemas.openxmlformats.org/officeDocument/2006/relationships/externalLink" Target="externalLinks/externalLink202.xml"/><Relationship Id="rId37" Type="http://schemas.openxmlformats.org/officeDocument/2006/relationships/externalLink" Target="externalLinks/externalLink18.xml"/><Relationship Id="rId58" Type="http://schemas.openxmlformats.org/officeDocument/2006/relationships/externalLink" Target="externalLinks/externalLink39.xml"/><Relationship Id="rId79" Type="http://schemas.openxmlformats.org/officeDocument/2006/relationships/externalLink" Target="externalLinks/externalLink60.xml"/><Relationship Id="rId102" Type="http://schemas.openxmlformats.org/officeDocument/2006/relationships/externalLink" Target="externalLinks/externalLink83.xml"/><Relationship Id="rId123" Type="http://schemas.openxmlformats.org/officeDocument/2006/relationships/externalLink" Target="externalLinks/externalLink104.xml"/><Relationship Id="rId144" Type="http://schemas.openxmlformats.org/officeDocument/2006/relationships/externalLink" Target="externalLinks/externalLink125.xml"/><Relationship Id="rId90" Type="http://schemas.openxmlformats.org/officeDocument/2006/relationships/externalLink" Target="externalLinks/externalLink71.xml"/><Relationship Id="rId165" Type="http://schemas.openxmlformats.org/officeDocument/2006/relationships/externalLink" Target="externalLinks/externalLink146.xml"/><Relationship Id="rId186" Type="http://schemas.openxmlformats.org/officeDocument/2006/relationships/externalLink" Target="externalLinks/externalLink167.xml"/></Relationships>
</file>

<file path=xl/drawings/drawing1.xml><?xml version="1.0" encoding="utf-8"?>
<xdr:wsDr xmlns:xdr="http://schemas.openxmlformats.org/drawingml/2006/spreadsheetDrawing" xmlns:a="http://schemas.openxmlformats.org/drawingml/2006/main">
  <xdr:twoCellAnchor>
    <xdr:from>
      <xdr:col>0</xdr:col>
      <xdr:colOff>289892</xdr:colOff>
      <xdr:row>21</xdr:row>
      <xdr:rowOff>149087</xdr:rowOff>
    </xdr:from>
    <xdr:to>
      <xdr:col>3</xdr:col>
      <xdr:colOff>4381501</xdr:colOff>
      <xdr:row>30</xdr:row>
      <xdr:rowOff>231915</xdr:rowOff>
    </xdr:to>
    <xdr:sp macro="" textlink="">
      <xdr:nvSpPr>
        <xdr:cNvPr id="2" name="正方形/長方形 1">
          <a:extLst>
            <a:ext uri="{FF2B5EF4-FFF2-40B4-BE49-F238E27FC236}">
              <a16:creationId xmlns:a16="http://schemas.microsoft.com/office/drawing/2014/main" id="{00BB5574-C4F1-4618-9D64-827289A649C5}"/>
            </a:ext>
          </a:extLst>
        </xdr:cNvPr>
        <xdr:cNvSpPr/>
      </xdr:nvSpPr>
      <xdr:spPr>
        <a:xfrm>
          <a:off x="289892" y="5187812"/>
          <a:ext cx="8816009" cy="2225953"/>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a:t>
          </a:r>
          <a:r>
            <a:rPr kumimoji="1" lang="ja-JP" altLang="en-US" sz="800">
              <a:solidFill>
                <a:schemeClr val="tx1"/>
              </a:solidFill>
            </a:rPr>
            <a:t>注意事項</a:t>
          </a:r>
          <a:r>
            <a:rPr kumimoji="1" lang="en-US" altLang="ja-JP" sz="800">
              <a:solidFill>
                <a:schemeClr val="tx1"/>
              </a:solidFill>
            </a:rPr>
            <a:t>】</a:t>
          </a:r>
        </a:p>
        <a:p>
          <a:pPr algn="l"/>
          <a:r>
            <a:rPr kumimoji="1" lang="ja-JP" altLang="en-US" sz="800">
              <a:solidFill>
                <a:schemeClr val="tx1"/>
              </a:solidFill>
            </a:rPr>
            <a:t>本資料に記載された意見や予測などは資料作成時点での弊社の判断であり、その情報の正確性を保証するものではありません。</a:t>
          </a:r>
          <a:br>
            <a:rPr kumimoji="1" lang="ja-JP" altLang="en-US" sz="800">
              <a:solidFill>
                <a:schemeClr val="tx1"/>
              </a:solidFill>
            </a:rPr>
          </a:br>
          <a:r>
            <a:rPr kumimoji="1" lang="ja-JP" altLang="en-US" sz="800">
              <a:solidFill>
                <a:schemeClr val="tx1"/>
              </a:solidFill>
            </a:rPr>
            <a:t>様々な要因の変化により、実際の業績や結果とは大きく異なる可能性があることをご了承ください。文中に記載の会社名、製品名は各社の登録商標または商標です</a:t>
          </a:r>
          <a:r>
            <a:rPr kumimoji="1" lang="ja-JP" altLang="en-US" sz="1100">
              <a:solidFill>
                <a:schemeClr val="tx1"/>
              </a:solidFill>
            </a:rPr>
            <a:t>。</a:t>
          </a:r>
        </a:p>
        <a:p>
          <a:pPr algn="l"/>
          <a:endParaRPr kumimoji="1" lang="en-US" altLang="ja-JP" sz="1100">
            <a:solidFill>
              <a:schemeClr val="tx1"/>
            </a:solidFill>
          </a:endParaRPr>
        </a:p>
        <a:p>
          <a:pPr algn="l"/>
          <a:r>
            <a:rPr kumimoji="1" lang="en-US" altLang="ja-JP" sz="900">
              <a:solidFill>
                <a:schemeClr val="tx1"/>
              </a:solidFill>
            </a:rPr>
            <a:t>【Notes】</a:t>
          </a:r>
        </a:p>
        <a:p>
          <a:pPr algn="l"/>
          <a:r>
            <a:rPr kumimoji="1" lang="en-US" altLang="ja-JP" sz="900">
              <a:solidFill>
                <a:schemeClr val="tx1"/>
              </a:solidFill>
            </a:rPr>
            <a:t>This material includes forward-looking statements that reflect management’s current assumptions and expectations of future events, and accordingly, they are inherently susceptible to uncertainties and changes in circumstances and are not guarantees of future performance. Actual results may differ materially, for a wide range of possible reasons, including general industry and market conditions and general international economic conditions. In light of the many risks and uncertainties, you are advised not to put undue reliance on these statements. The management targets included in this presentation are not projections, and do not represent management’s current estimates of future performance. Rather, they represent targets that management strive to achieve through the successful implementation of the Company’s business strategies. The Company may be unsuccessful in implementing its business strategies, and management may fail to achieve its targets. The Company is under no obligation - and expressly disclaims any such obligation - to update or alter its forward-looking statements. Names and logos of companies, products, and services and such that appear in this material are trademarks or registered marks of their respective companies.</a:t>
          </a:r>
        </a:p>
        <a:p>
          <a:pPr algn="l"/>
          <a:endParaRPr kumimoji="1" lang="ja-JP" altLang="en-US" sz="9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151.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77.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0225;&#30011;&#23460;\&#20316;&#26989;\&#8546;&#8547;.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share\WINDOWS\TEMP\99&#19979;&#22522;&#28310;&#20154;&#21729;&#65288;&#20840;&#20307;&#65289;.xls"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横"/>
    </sheetNames>
    <sheetDataSet>
      <sheetData sheetId="0"/>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s>
    <sheetDataSet>
      <sheetData sheetId="0"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金利預金の影響"/>
    </sheetNames>
    <sheetDataSet>
      <sheetData sheetId="0"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s>
    <definedNames>
      <definedName name="Record1"/>
    </defined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到着確認"/>
    </sheetNames>
    <sheetDataSet>
      <sheetData sheetId="0"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内ﾛｰﾝ"/>
      <sheetName val="ⅢⅣ"/>
      <sheetName val="Sheet2"/>
      <sheetName val="国内一般"/>
      <sheetName val="国内一般・表"/>
      <sheetName val="PullDown　定義"/>
      <sheetName val="Equity Type"/>
      <sheetName val="作業ｼｰﾄ"/>
      <sheetName val="ＢＴＭ不動産成約状況"/>
      <sheetName val="再生法開示債権1303"/>
      <sheetName val="main"/>
      <sheetName val="Summary"/>
      <sheetName val="上場償却明細"/>
      <sheetName val="Sheet1"/>
      <sheetName val="CR01-01-04-01【勘定科目】"/>
      <sheetName val="※手順"/>
      <sheetName val="1509_異動明細"/>
      <sheetName val="明細（国内店）"/>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出張所"/>
    </sheetNames>
    <sheetDataSet>
      <sheetData sheetId="0"/>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月"/>
      <sheetName val="2月"/>
      <sheetName val="記入例"/>
      <sheetName val="削減余地費用リスト"/>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コード－サービスID紐付け一覧"/>
      <sheetName val="サービス一覧"/>
      <sheetName val="Basic_Information"/>
      <sheetName val="INPUT-IC1"/>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9"/>
  <sheetViews>
    <sheetView tabSelected="1" zoomScaleNormal="100" workbookViewId="0"/>
  </sheetViews>
  <sheetFormatPr defaultRowHeight="18.75"/>
  <cols>
    <col min="1" max="1" width="3.125" customWidth="1"/>
    <col min="14" max="14" width="3.125" customWidth="1"/>
  </cols>
  <sheetData>
    <row r="2" spans="2:13">
      <c r="B2" s="479" t="s">
        <v>0</v>
      </c>
      <c r="C2" s="480"/>
      <c r="D2" s="480"/>
      <c r="E2" s="480"/>
      <c r="F2" s="480"/>
      <c r="G2" s="480"/>
      <c r="H2" s="480"/>
      <c r="I2" s="480"/>
      <c r="J2" s="480"/>
      <c r="K2" s="480"/>
      <c r="L2" s="480"/>
      <c r="M2" s="481"/>
    </row>
    <row r="3" spans="2:13">
      <c r="B3" s="482"/>
      <c r="C3" s="483"/>
      <c r="D3" s="483"/>
      <c r="E3" s="483"/>
      <c r="F3" s="483"/>
      <c r="G3" s="483"/>
      <c r="H3" s="483"/>
      <c r="I3" s="483"/>
      <c r="J3" s="483"/>
      <c r="K3" s="483"/>
      <c r="L3" s="483"/>
      <c r="M3" s="484"/>
    </row>
    <row r="4" spans="2:13">
      <c r="B4" s="482"/>
      <c r="C4" s="483"/>
      <c r="D4" s="483"/>
      <c r="E4" s="483"/>
      <c r="F4" s="483"/>
      <c r="G4" s="483"/>
      <c r="H4" s="483"/>
      <c r="I4" s="483"/>
      <c r="J4" s="483"/>
      <c r="K4" s="483"/>
      <c r="L4" s="483"/>
      <c r="M4" s="484"/>
    </row>
    <row r="5" spans="2:13">
      <c r="B5" s="482"/>
      <c r="C5" s="483"/>
      <c r="D5" s="483"/>
      <c r="E5" s="483"/>
      <c r="F5" s="483"/>
      <c r="G5" s="483"/>
      <c r="H5" s="483"/>
      <c r="I5" s="483"/>
      <c r="J5" s="483"/>
      <c r="K5" s="483"/>
      <c r="L5" s="483"/>
      <c r="M5" s="484"/>
    </row>
    <row r="6" spans="2:13">
      <c r="B6" s="482"/>
      <c r="C6" s="483"/>
      <c r="D6" s="483"/>
      <c r="E6" s="483"/>
      <c r="F6" s="483"/>
      <c r="G6" s="483"/>
      <c r="H6" s="483"/>
      <c r="I6" s="483"/>
      <c r="J6" s="483"/>
      <c r="K6" s="483"/>
      <c r="L6" s="483"/>
      <c r="M6" s="484"/>
    </row>
    <row r="7" spans="2:13">
      <c r="B7" s="482"/>
      <c r="C7" s="483"/>
      <c r="D7" s="483"/>
      <c r="E7" s="483"/>
      <c r="F7" s="483"/>
      <c r="G7" s="483"/>
      <c r="H7" s="483"/>
      <c r="I7" s="483"/>
      <c r="J7" s="483"/>
      <c r="K7" s="483"/>
      <c r="L7" s="483"/>
      <c r="M7" s="484"/>
    </row>
    <row r="8" spans="2:13">
      <c r="B8" s="482"/>
      <c r="C8" s="483"/>
      <c r="D8" s="483"/>
      <c r="E8" s="483"/>
      <c r="F8" s="483"/>
      <c r="G8" s="483"/>
      <c r="H8" s="483"/>
      <c r="I8" s="483"/>
      <c r="J8" s="483"/>
      <c r="K8" s="483"/>
      <c r="L8" s="483"/>
      <c r="M8" s="484"/>
    </row>
    <row r="9" spans="2:13">
      <c r="B9" s="482"/>
      <c r="C9" s="483"/>
      <c r="D9" s="483"/>
      <c r="E9" s="483"/>
      <c r="F9" s="483"/>
      <c r="G9" s="483"/>
      <c r="H9" s="483"/>
      <c r="I9" s="483"/>
      <c r="J9" s="483"/>
      <c r="K9" s="483"/>
      <c r="L9" s="483"/>
      <c r="M9" s="484"/>
    </row>
    <row r="10" spans="2:13">
      <c r="B10" s="482"/>
      <c r="C10" s="483"/>
      <c r="D10" s="483"/>
      <c r="E10" s="483"/>
      <c r="F10" s="483"/>
      <c r="G10" s="483"/>
      <c r="H10" s="483"/>
      <c r="I10" s="483"/>
      <c r="J10" s="483"/>
      <c r="K10" s="483"/>
      <c r="L10" s="483"/>
      <c r="M10" s="484"/>
    </row>
    <row r="11" spans="2:13">
      <c r="B11" s="482"/>
      <c r="C11" s="483"/>
      <c r="D11" s="483"/>
      <c r="E11" s="483"/>
      <c r="F11" s="483"/>
      <c r="G11" s="483"/>
      <c r="H11" s="483"/>
      <c r="I11" s="483"/>
      <c r="J11" s="483"/>
      <c r="K11" s="483"/>
      <c r="L11" s="483"/>
      <c r="M11" s="484"/>
    </row>
    <row r="12" spans="2:13">
      <c r="B12" s="482"/>
      <c r="C12" s="483"/>
      <c r="D12" s="483"/>
      <c r="E12" s="483"/>
      <c r="F12" s="483"/>
      <c r="G12" s="483"/>
      <c r="H12" s="483"/>
      <c r="I12" s="483"/>
      <c r="J12" s="483"/>
      <c r="K12" s="483"/>
      <c r="L12" s="483"/>
      <c r="M12" s="484"/>
    </row>
    <row r="13" spans="2:13">
      <c r="B13" s="482"/>
      <c r="C13" s="483"/>
      <c r="D13" s="483"/>
      <c r="E13" s="483"/>
      <c r="F13" s="483"/>
      <c r="G13" s="483"/>
      <c r="H13" s="483"/>
      <c r="I13" s="483"/>
      <c r="J13" s="483"/>
      <c r="K13" s="483"/>
      <c r="L13" s="483"/>
      <c r="M13" s="484"/>
    </row>
    <row r="14" spans="2:13">
      <c r="B14" s="482"/>
      <c r="C14" s="483"/>
      <c r="D14" s="483"/>
      <c r="E14" s="483"/>
      <c r="F14" s="483"/>
      <c r="G14" s="483"/>
      <c r="H14" s="483"/>
      <c r="I14" s="483"/>
      <c r="J14" s="483"/>
      <c r="K14" s="483"/>
      <c r="L14" s="483"/>
      <c r="M14" s="484"/>
    </row>
    <row r="15" spans="2:13">
      <c r="B15" s="482"/>
      <c r="C15" s="483"/>
      <c r="D15" s="483"/>
      <c r="E15" s="483"/>
      <c r="F15" s="483"/>
      <c r="G15" s="483"/>
      <c r="H15" s="483"/>
      <c r="I15" s="483"/>
      <c r="J15" s="483"/>
      <c r="K15" s="483"/>
      <c r="L15" s="483"/>
      <c r="M15" s="484"/>
    </row>
    <row r="16" spans="2:13">
      <c r="B16" s="482"/>
      <c r="C16" s="483"/>
      <c r="D16" s="483"/>
      <c r="E16" s="483"/>
      <c r="F16" s="483"/>
      <c r="G16" s="483"/>
      <c r="H16" s="483"/>
      <c r="I16" s="483"/>
      <c r="J16" s="483"/>
      <c r="K16" s="483"/>
      <c r="L16" s="483"/>
      <c r="M16" s="484"/>
    </row>
    <row r="17" spans="2:13">
      <c r="B17" s="482"/>
      <c r="C17" s="483"/>
      <c r="D17" s="483"/>
      <c r="E17" s="483"/>
      <c r="F17" s="483"/>
      <c r="G17" s="483"/>
      <c r="H17" s="483"/>
      <c r="I17" s="483"/>
      <c r="J17" s="483"/>
      <c r="K17" s="483"/>
      <c r="L17" s="483"/>
      <c r="M17" s="484"/>
    </row>
    <row r="18" spans="2:13">
      <c r="B18" s="482"/>
      <c r="C18" s="483"/>
      <c r="D18" s="483"/>
      <c r="E18" s="483"/>
      <c r="F18" s="483"/>
      <c r="G18" s="483"/>
      <c r="H18" s="483"/>
      <c r="I18" s="483"/>
      <c r="J18" s="483"/>
      <c r="K18" s="483"/>
      <c r="L18" s="483"/>
      <c r="M18" s="484"/>
    </row>
    <row r="19" spans="2:13">
      <c r="B19" s="482"/>
      <c r="C19" s="483"/>
      <c r="D19" s="483"/>
      <c r="E19" s="483"/>
      <c r="F19" s="483"/>
      <c r="G19" s="483"/>
      <c r="H19" s="483"/>
      <c r="I19" s="483"/>
      <c r="J19" s="483"/>
      <c r="K19" s="483"/>
      <c r="L19" s="483"/>
      <c r="M19" s="484"/>
    </row>
    <row r="20" spans="2:13">
      <c r="B20" s="482"/>
      <c r="C20" s="483"/>
      <c r="D20" s="483"/>
      <c r="E20" s="483"/>
      <c r="F20" s="483"/>
      <c r="G20" s="483"/>
      <c r="H20" s="483"/>
      <c r="I20" s="483"/>
      <c r="J20" s="483"/>
      <c r="K20" s="483"/>
      <c r="L20" s="483"/>
      <c r="M20" s="484"/>
    </row>
    <row r="21" spans="2:13">
      <c r="B21" s="482"/>
      <c r="C21" s="483"/>
      <c r="D21" s="483"/>
      <c r="E21" s="483"/>
      <c r="F21" s="483"/>
      <c r="G21" s="483"/>
      <c r="H21" s="483"/>
      <c r="I21" s="483"/>
      <c r="J21" s="483"/>
      <c r="K21" s="483"/>
      <c r="L21" s="483"/>
      <c r="M21" s="484"/>
    </row>
    <row r="22" spans="2:13">
      <c r="B22" s="482"/>
      <c r="C22" s="483"/>
      <c r="D22" s="483"/>
      <c r="E22" s="483"/>
      <c r="F22" s="483"/>
      <c r="G22" s="483"/>
      <c r="H22" s="483"/>
      <c r="I22" s="483"/>
      <c r="J22" s="483"/>
      <c r="K22" s="483"/>
      <c r="L22" s="483"/>
      <c r="M22" s="484"/>
    </row>
    <row r="23" spans="2:13">
      <c r="B23" s="482"/>
      <c r="C23" s="483"/>
      <c r="D23" s="483"/>
      <c r="E23" s="483"/>
      <c r="F23" s="483"/>
      <c r="G23" s="483"/>
      <c r="H23" s="483"/>
      <c r="I23" s="483"/>
      <c r="J23" s="483"/>
      <c r="K23" s="483"/>
      <c r="L23" s="483"/>
      <c r="M23" s="484"/>
    </row>
    <row r="24" spans="2:13">
      <c r="B24" s="482"/>
      <c r="C24" s="483"/>
      <c r="D24" s="483"/>
      <c r="E24" s="483"/>
      <c r="F24" s="483"/>
      <c r="G24" s="483"/>
      <c r="H24" s="483"/>
      <c r="I24" s="483"/>
      <c r="J24" s="483"/>
      <c r="K24" s="483"/>
      <c r="L24" s="483"/>
      <c r="M24" s="484"/>
    </row>
    <row r="25" spans="2:13">
      <c r="B25" s="482"/>
      <c r="C25" s="483"/>
      <c r="D25" s="483"/>
      <c r="E25" s="483"/>
      <c r="F25" s="483"/>
      <c r="G25" s="483"/>
      <c r="H25" s="483"/>
      <c r="I25" s="483"/>
      <c r="J25" s="483"/>
      <c r="K25" s="483"/>
      <c r="L25" s="483"/>
      <c r="M25" s="484"/>
    </row>
    <row r="26" spans="2:13">
      <c r="B26" s="482"/>
      <c r="C26" s="483"/>
      <c r="D26" s="483"/>
      <c r="E26" s="483"/>
      <c r="F26" s="483"/>
      <c r="G26" s="483"/>
      <c r="H26" s="483"/>
      <c r="I26" s="483"/>
      <c r="J26" s="483"/>
      <c r="K26" s="483"/>
      <c r="L26" s="483"/>
      <c r="M26" s="484"/>
    </row>
    <row r="27" spans="2:13">
      <c r="B27" s="482"/>
      <c r="C27" s="483"/>
      <c r="D27" s="483"/>
      <c r="E27" s="483"/>
      <c r="F27" s="483"/>
      <c r="G27" s="483"/>
      <c r="H27" s="483"/>
      <c r="I27" s="483"/>
      <c r="J27" s="483"/>
      <c r="K27" s="483"/>
      <c r="L27" s="483"/>
      <c r="M27" s="484"/>
    </row>
    <row r="28" spans="2:13">
      <c r="B28" s="482"/>
      <c r="C28" s="483"/>
      <c r="D28" s="483"/>
      <c r="E28" s="483"/>
      <c r="F28" s="483"/>
      <c r="G28" s="483"/>
      <c r="H28" s="483"/>
      <c r="I28" s="483"/>
      <c r="J28" s="483"/>
      <c r="K28" s="483"/>
      <c r="L28" s="483"/>
      <c r="M28" s="484"/>
    </row>
    <row r="29" spans="2:13">
      <c r="B29" s="485"/>
      <c r="C29" s="486"/>
      <c r="D29" s="486"/>
      <c r="E29" s="486"/>
      <c r="F29" s="486"/>
      <c r="G29" s="486"/>
      <c r="H29" s="486"/>
      <c r="I29" s="486"/>
      <c r="J29" s="486"/>
      <c r="K29" s="486"/>
      <c r="L29" s="486"/>
      <c r="M29" s="487"/>
    </row>
  </sheetData>
  <mergeCells count="1">
    <mergeCell ref="B2:M29"/>
  </mergeCells>
  <phoneticPr fontId="11"/>
  <printOptions horizontalCentered="1" verticalCentered="1"/>
  <pageMargins left="0.70866141732283472" right="0.70866141732283472" top="0.74803149606299213" bottom="0.74803149606299213" header="0.31496062992125984" footer="0.31496062992125984"/>
  <pageSetup paperSize="9" scale="87" orientation="landscape"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29"/>
  <sheetViews>
    <sheetView topLeftCell="A4" zoomScale="80" zoomScaleNormal="80" workbookViewId="0">
      <selection activeCell="C24" sqref="C24"/>
    </sheetView>
  </sheetViews>
  <sheetFormatPr defaultRowHeight="18.75"/>
  <cols>
    <col min="1" max="1" width="4.625" customWidth="1"/>
    <col min="2" max="2" width="4.375" customWidth="1"/>
    <col min="3" max="3" width="58.125" customWidth="1"/>
    <col min="4" max="13" width="12.125" customWidth="1"/>
    <col min="14" max="14" width="1.375" customWidth="1"/>
    <col min="15" max="15" width="12.125" style="220" customWidth="1"/>
    <col min="17" max="25" width="11.375" customWidth="1"/>
  </cols>
  <sheetData>
    <row r="1" spans="1:18" ht="27.75" customHeight="1">
      <c r="A1" s="501" t="s">
        <v>296</v>
      </c>
      <c r="B1" s="501"/>
      <c r="C1" s="501"/>
    </row>
    <row r="2" spans="1:18">
      <c r="A2" s="221"/>
      <c r="B2" s="221"/>
      <c r="C2" s="221"/>
    </row>
    <row r="3" spans="1:18">
      <c r="A3" s="222"/>
      <c r="B3" s="222"/>
      <c r="C3" s="222"/>
      <c r="G3" s="137"/>
      <c r="I3" s="135"/>
      <c r="K3" s="136"/>
      <c r="L3" s="136"/>
      <c r="M3" s="136" t="s">
        <v>297</v>
      </c>
      <c r="O3" s="223"/>
    </row>
    <row r="4" spans="1:18">
      <c r="A4" s="224" t="s">
        <v>298</v>
      </c>
      <c r="B4" s="225"/>
      <c r="C4" s="225"/>
      <c r="D4" s="214" t="s">
        <v>193</v>
      </c>
      <c r="E4" s="214" t="s">
        <v>194</v>
      </c>
      <c r="F4" s="214" t="s">
        <v>195</v>
      </c>
      <c r="G4" s="214" t="s">
        <v>196</v>
      </c>
      <c r="H4" s="226" t="s">
        <v>197</v>
      </c>
      <c r="I4" s="226" t="s">
        <v>198</v>
      </c>
      <c r="J4" s="226" t="s">
        <v>199</v>
      </c>
      <c r="K4" s="226" t="s">
        <v>200</v>
      </c>
      <c r="L4" s="226" t="s">
        <v>68</v>
      </c>
      <c r="M4" s="226" t="s">
        <v>201</v>
      </c>
      <c r="O4" s="227" t="s">
        <v>299</v>
      </c>
    </row>
    <row r="5" spans="1:18">
      <c r="A5" s="228" t="s">
        <v>300</v>
      </c>
      <c r="B5" s="229"/>
      <c r="C5" s="229"/>
      <c r="D5" s="230">
        <v>37099</v>
      </c>
      <c r="E5" s="230">
        <v>39824</v>
      </c>
      <c r="F5" s="230">
        <v>40782</v>
      </c>
      <c r="G5" s="230">
        <v>43093</v>
      </c>
      <c r="H5" s="230">
        <v>43005</v>
      </c>
      <c r="I5" s="230">
        <v>45323</v>
      </c>
      <c r="J5" s="230">
        <v>47480</v>
      </c>
      <c r="K5" s="230">
        <v>51316</v>
      </c>
      <c r="L5" s="230">
        <v>51853</v>
      </c>
      <c r="M5" s="230">
        <v>55988</v>
      </c>
      <c r="N5" s="172"/>
      <c r="O5" s="231">
        <v>0.23499999999999999</v>
      </c>
    </row>
    <row r="6" spans="1:18">
      <c r="A6" s="232"/>
      <c r="B6" s="233" t="s">
        <v>301</v>
      </c>
      <c r="C6" s="234"/>
      <c r="D6" s="235">
        <v>23874</v>
      </c>
      <c r="E6" s="235">
        <v>25227</v>
      </c>
      <c r="F6" s="235">
        <v>25773</v>
      </c>
      <c r="G6" s="235">
        <v>27780</v>
      </c>
      <c r="H6" s="236">
        <v>28382</v>
      </c>
      <c r="I6" s="236">
        <v>30108</v>
      </c>
      <c r="J6" s="236">
        <v>31290</v>
      </c>
      <c r="K6" s="236">
        <v>33941</v>
      </c>
      <c r="L6" s="236">
        <v>34871</v>
      </c>
      <c r="M6" s="236">
        <v>37090</v>
      </c>
      <c r="N6" s="172"/>
      <c r="O6" s="237">
        <v>0.23200000000000001</v>
      </c>
    </row>
    <row r="7" spans="1:18">
      <c r="A7" s="232"/>
      <c r="B7" s="238"/>
      <c r="C7" s="234" t="s">
        <v>302</v>
      </c>
      <c r="D7" s="235">
        <v>13985</v>
      </c>
      <c r="E7" s="235">
        <v>14424</v>
      </c>
      <c r="F7" s="235">
        <v>14841</v>
      </c>
      <c r="G7" s="235">
        <v>15334</v>
      </c>
      <c r="H7" s="236">
        <v>16132</v>
      </c>
      <c r="I7" s="236">
        <v>17012</v>
      </c>
      <c r="J7" s="236">
        <v>17769</v>
      </c>
      <c r="K7" s="236">
        <v>18635</v>
      </c>
      <c r="L7" s="236">
        <v>19658</v>
      </c>
      <c r="M7" s="236">
        <v>20630</v>
      </c>
      <c r="N7" s="172"/>
      <c r="O7" s="237">
        <v>0.21299999999999999</v>
      </c>
    </row>
    <row r="8" spans="1:18">
      <c r="A8" s="239"/>
      <c r="B8" s="208"/>
      <c r="C8" s="140" t="s">
        <v>213</v>
      </c>
      <c r="D8" s="235">
        <v>9888</v>
      </c>
      <c r="E8" s="235">
        <v>10803</v>
      </c>
      <c r="F8" s="235">
        <v>10932</v>
      </c>
      <c r="G8" s="235">
        <v>12446</v>
      </c>
      <c r="H8" s="141">
        <v>12250</v>
      </c>
      <c r="I8" s="141">
        <v>13096</v>
      </c>
      <c r="J8" s="141">
        <v>13521</v>
      </c>
      <c r="K8" s="141">
        <v>15306</v>
      </c>
      <c r="L8" s="141">
        <v>15212</v>
      </c>
      <c r="M8" s="141">
        <v>16460</v>
      </c>
      <c r="N8" s="172"/>
      <c r="O8" s="144">
        <v>0.25700000000000001</v>
      </c>
    </row>
    <row r="9" spans="1:18">
      <c r="A9" s="239"/>
      <c r="B9" s="140" t="s">
        <v>303</v>
      </c>
      <c r="C9" s="140"/>
      <c r="D9" s="235">
        <v>4528</v>
      </c>
      <c r="E9" s="235">
        <v>4722</v>
      </c>
      <c r="F9" s="235">
        <v>4806</v>
      </c>
      <c r="G9" s="235">
        <v>4868</v>
      </c>
      <c r="H9" s="141">
        <v>4767</v>
      </c>
      <c r="I9" s="141">
        <v>4856</v>
      </c>
      <c r="J9" s="141">
        <v>4868</v>
      </c>
      <c r="K9" s="141">
        <v>4878</v>
      </c>
      <c r="L9" s="141">
        <v>4769</v>
      </c>
      <c r="M9" s="141">
        <v>4839</v>
      </c>
      <c r="N9" s="172"/>
      <c r="O9" s="144">
        <v>-4.0000000000000001E-3</v>
      </c>
      <c r="P9" s="240"/>
      <c r="Q9" s="240"/>
    </row>
    <row r="10" spans="1:18">
      <c r="A10" s="239"/>
      <c r="B10" s="140" t="s">
        <v>304</v>
      </c>
      <c r="C10" s="140"/>
      <c r="D10" s="235">
        <v>3814</v>
      </c>
      <c r="E10" s="235">
        <v>3958</v>
      </c>
      <c r="F10" s="235">
        <v>4275</v>
      </c>
      <c r="G10" s="235">
        <v>4450</v>
      </c>
      <c r="H10" s="141">
        <v>4708</v>
      </c>
      <c r="I10" s="141">
        <v>4810</v>
      </c>
      <c r="J10" s="141">
        <v>5162</v>
      </c>
      <c r="K10" s="141">
        <v>5519</v>
      </c>
      <c r="L10" s="141">
        <v>5532</v>
      </c>
      <c r="M10" s="141">
        <v>5996</v>
      </c>
      <c r="N10" s="172"/>
      <c r="O10" s="144">
        <v>0.247</v>
      </c>
    </row>
    <row r="11" spans="1:18">
      <c r="A11" s="241"/>
      <c r="B11" s="242" t="s">
        <v>213</v>
      </c>
      <c r="C11" s="140"/>
      <c r="D11" s="235">
        <v>4883</v>
      </c>
      <c r="E11" s="235">
        <v>5917</v>
      </c>
      <c r="F11" s="235">
        <v>5928</v>
      </c>
      <c r="G11" s="235">
        <v>5995</v>
      </c>
      <c r="H11" s="141">
        <v>5147</v>
      </c>
      <c r="I11" s="141">
        <v>5549</v>
      </c>
      <c r="J11" s="141">
        <v>6160</v>
      </c>
      <c r="K11" s="141">
        <v>6979</v>
      </c>
      <c r="L11" s="141">
        <v>6681</v>
      </c>
      <c r="M11" s="141">
        <v>8063</v>
      </c>
      <c r="N11" s="172"/>
      <c r="O11" s="144">
        <v>0.45300000000000001</v>
      </c>
    </row>
    <row r="12" spans="1:18">
      <c r="A12" s="243" t="s">
        <v>305</v>
      </c>
      <c r="B12" s="244"/>
      <c r="C12" s="244"/>
      <c r="D12" s="230">
        <v>30357</v>
      </c>
      <c r="E12" s="230">
        <v>33685</v>
      </c>
      <c r="F12" s="230">
        <v>34210</v>
      </c>
      <c r="G12" s="230">
        <v>36234</v>
      </c>
      <c r="H12" s="245">
        <v>36154</v>
      </c>
      <c r="I12" s="245">
        <v>38244</v>
      </c>
      <c r="J12" s="245">
        <v>40417</v>
      </c>
      <c r="K12" s="245">
        <v>45370</v>
      </c>
      <c r="L12" s="245">
        <v>43926</v>
      </c>
      <c r="M12" s="245">
        <v>47744</v>
      </c>
      <c r="N12" s="172"/>
      <c r="O12" s="246">
        <v>0.248</v>
      </c>
      <c r="R12" s="258"/>
    </row>
    <row r="13" spans="1:18">
      <c r="A13" s="239"/>
      <c r="B13" s="242" t="s">
        <v>306</v>
      </c>
      <c r="C13" s="140"/>
      <c r="D13" s="235">
        <v>2583</v>
      </c>
      <c r="E13" s="235">
        <v>2581</v>
      </c>
      <c r="F13" s="235">
        <v>2613</v>
      </c>
      <c r="G13" s="235">
        <v>3160</v>
      </c>
      <c r="H13" s="141">
        <v>2542</v>
      </c>
      <c r="I13" s="141">
        <v>2629</v>
      </c>
      <c r="J13" s="141">
        <v>2741</v>
      </c>
      <c r="K13" s="141">
        <v>2856</v>
      </c>
      <c r="L13" s="141">
        <v>3034</v>
      </c>
      <c r="M13" s="141">
        <v>3279</v>
      </c>
      <c r="N13" s="172"/>
      <c r="O13" s="144">
        <v>0.247</v>
      </c>
      <c r="R13" s="258"/>
    </row>
    <row r="14" spans="1:18">
      <c r="A14" s="239"/>
      <c r="B14" s="242" t="s">
        <v>307</v>
      </c>
      <c r="C14" s="140"/>
      <c r="D14" s="235">
        <v>17634</v>
      </c>
      <c r="E14" s="235">
        <v>19961</v>
      </c>
      <c r="F14" s="235">
        <v>19986</v>
      </c>
      <c r="G14" s="235">
        <v>21219</v>
      </c>
      <c r="H14" s="141">
        <v>20558</v>
      </c>
      <c r="I14" s="141">
        <v>22189</v>
      </c>
      <c r="J14" s="141">
        <v>22628</v>
      </c>
      <c r="K14" s="141">
        <v>26255</v>
      </c>
      <c r="L14" s="141">
        <v>25663</v>
      </c>
      <c r="M14" s="141">
        <v>28258</v>
      </c>
      <c r="N14" s="172"/>
      <c r="O14" s="144">
        <v>0.27400000000000002</v>
      </c>
      <c r="R14" s="258"/>
    </row>
    <row r="15" spans="1:18">
      <c r="A15" s="239"/>
      <c r="B15" s="242" t="s">
        <v>308</v>
      </c>
      <c r="C15" s="140"/>
      <c r="D15" s="235">
        <v>2460</v>
      </c>
      <c r="E15" s="235">
        <v>2612</v>
      </c>
      <c r="F15" s="235">
        <v>2689</v>
      </c>
      <c r="G15" s="235">
        <v>2816</v>
      </c>
      <c r="H15" s="141">
        <v>2880</v>
      </c>
      <c r="I15" s="141">
        <v>3032</v>
      </c>
      <c r="J15" s="141">
        <v>3097</v>
      </c>
      <c r="K15" s="141">
        <v>3235</v>
      </c>
      <c r="L15" s="141">
        <v>3341</v>
      </c>
      <c r="M15" s="141">
        <v>3493</v>
      </c>
      <c r="N15" s="172"/>
      <c r="O15" s="144">
        <v>0.152</v>
      </c>
      <c r="R15" s="258"/>
    </row>
    <row r="16" spans="1:18">
      <c r="A16" s="239"/>
      <c r="B16" s="242" t="s">
        <v>309</v>
      </c>
      <c r="C16" s="140"/>
      <c r="D16" s="235">
        <v>6306</v>
      </c>
      <c r="E16" s="235">
        <v>7031</v>
      </c>
      <c r="F16" s="235">
        <v>7499</v>
      </c>
      <c r="G16" s="235">
        <v>7377</v>
      </c>
      <c r="H16" s="141">
        <v>7983</v>
      </c>
      <c r="I16" s="141">
        <v>8078</v>
      </c>
      <c r="J16" s="141">
        <v>9515</v>
      </c>
      <c r="K16" s="141">
        <v>10403</v>
      </c>
      <c r="L16" s="141">
        <v>9192</v>
      </c>
      <c r="M16" s="141">
        <v>9855</v>
      </c>
      <c r="N16" s="172"/>
      <c r="O16" s="144">
        <v>0.22</v>
      </c>
      <c r="R16" s="258"/>
    </row>
    <row r="17" spans="1:18">
      <c r="A17" s="241"/>
      <c r="B17" s="242" t="s">
        <v>310</v>
      </c>
      <c r="C17" s="140"/>
      <c r="D17" s="235">
        <v>1375</v>
      </c>
      <c r="E17" s="235">
        <v>1501</v>
      </c>
      <c r="F17" s="235">
        <v>1423</v>
      </c>
      <c r="G17" s="235">
        <v>1662</v>
      </c>
      <c r="H17" s="141">
        <v>2191</v>
      </c>
      <c r="I17" s="141">
        <v>2316</v>
      </c>
      <c r="J17" s="141">
        <v>2437</v>
      </c>
      <c r="K17" s="141">
        <v>2621</v>
      </c>
      <c r="L17" s="141">
        <v>2696</v>
      </c>
      <c r="M17" s="141">
        <v>2858</v>
      </c>
      <c r="N17" s="172"/>
      <c r="O17" s="144">
        <v>0.23400000000000001</v>
      </c>
      <c r="R17" s="258"/>
    </row>
    <row r="18" spans="1:18">
      <c r="A18" s="247" t="s">
        <v>311</v>
      </c>
      <c r="B18" s="247"/>
      <c r="C18" s="247"/>
      <c r="D18" s="248">
        <v>6741</v>
      </c>
      <c r="E18" s="248">
        <v>6139</v>
      </c>
      <c r="F18" s="248">
        <v>6572</v>
      </c>
      <c r="G18" s="248">
        <v>6858</v>
      </c>
      <c r="H18" s="249">
        <v>6850</v>
      </c>
      <c r="I18" s="249">
        <v>7079</v>
      </c>
      <c r="J18" s="249">
        <v>7062</v>
      </c>
      <c r="K18" s="249">
        <v>5946</v>
      </c>
      <c r="L18" s="249">
        <v>7926</v>
      </c>
      <c r="M18" s="249">
        <v>8244</v>
      </c>
      <c r="N18" s="172"/>
      <c r="O18" s="250">
        <v>0.16500000000000001</v>
      </c>
      <c r="R18" s="258"/>
    </row>
    <row r="19" spans="1:18">
      <c r="A19" s="219" t="s">
        <v>800</v>
      </c>
    </row>
    <row r="20" spans="1:18">
      <c r="A20" s="319" t="s">
        <v>802</v>
      </c>
      <c r="G20" s="137"/>
      <c r="I20" s="135"/>
      <c r="K20" s="135"/>
      <c r="L20" s="136"/>
      <c r="M20" s="136" t="s">
        <v>192</v>
      </c>
      <c r="O20" s="223"/>
    </row>
    <row r="21" spans="1:18">
      <c r="A21" s="224" t="s">
        <v>312</v>
      </c>
      <c r="B21" s="225"/>
      <c r="C21" s="225"/>
      <c r="D21" s="214" t="s">
        <v>193</v>
      </c>
      <c r="E21" s="214" t="s">
        <v>194</v>
      </c>
      <c r="F21" s="214" t="s">
        <v>195</v>
      </c>
      <c r="G21" s="214" t="s">
        <v>196</v>
      </c>
      <c r="H21" s="226" t="s">
        <v>197</v>
      </c>
      <c r="I21" s="226" t="s">
        <v>198</v>
      </c>
      <c r="J21" s="226" t="s">
        <v>199</v>
      </c>
      <c r="K21" s="226" t="s">
        <v>200</v>
      </c>
      <c r="L21" s="226" t="s">
        <v>68</v>
      </c>
      <c r="M21" s="226" t="s">
        <v>201</v>
      </c>
      <c r="O21" s="227" t="s">
        <v>202</v>
      </c>
    </row>
    <row r="22" spans="1:18">
      <c r="A22" s="146" t="s">
        <v>313</v>
      </c>
      <c r="B22" s="140"/>
      <c r="C22" s="140"/>
      <c r="D22" s="141">
        <v>1383187</v>
      </c>
      <c r="E22" s="141">
        <v>1485814</v>
      </c>
      <c r="F22" s="141">
        <v>1512795</v>
      </c>
      <c r="G22" s="141">
        <v>1695597</v>
      </c>
      <c r="H22" s="141">
        <v>1685293</v>
      </c>
      <c r="I22" s="141">
        <v>1787324</v>
      </c>
      <c r="J22" s="141">
        <v>1855394</v>
      </c>
      <c r="K22" s="141">
        <v>2098263</v>
      </c>
      <c r="L22" s="141">
        <v>2103205</v>
      </c>
      <c r="M22" s="141">
        <v>2260103</v>
      </c>
      <c r="N22" s="172"/>
      <c r="O22" s="144">
        <v>0.26500000000000001</v>
      </c>
    </row>
    <row r="23" spans="1:18">
      <c r="A23" s="207"/>
      <c r="B23" s="140" t="s">
        <v>314</v>
      </c>
      <c r="C23" s="140"/>
      <c r="D23" s="141">
        <v>1382288</v>
      </c>
      <c r="E23" s="141">
        <v>1484922</v>
      </c>
      <c r="F23" s="141">
        <v>1511883</v>
      </c>
      <c r="G23" s="141">
        <v>1694682</v>
      </c>
      <c r="H23" s="141">
        <v>1684340</v>
      </c>
      <c r="I23" s="141">
        <v>1786383</v>
      </c>
      <c r="J23" s="141">
        <v>1854417</v>
      </c>
      <c r="K23" s="141">
        <v>2097302</v>
      </c>
      <c r="L23" s="141">
        <v>2102188</v>
      </c>
      <c r="M23" s="141">
        <v>2259168</v>
      </c>
      <c r="N23" s="172"/>
      <c r="O23" s="144">
        <v>0.26500000000000001</v>
      </c>
    </row>
    <row r="24" spans="1:18">
      <c r="A24" s="208"/>
      <c r="B24" s="140" t="s">
        <v>213</v>
      </c>
      <c r="C24" s="140"/>
      <c r="D24" s="141">
        <v>899</v>
      </c>
      <c r="E24" s="141">
        <v>892</v>
      </c>
      <c r="F24" s="141">
        <v>912</v>
      </c>
      <c r="G24" s="141">
        <v>915</v>
      </c>
      <c r="H24" s="141">
        <v>953</v>
      </c>
      <c r="I24" s="141">
        <v>941</v>
      </c>
      <c r="J24" s="141">
        <v>978</v>
      </c>
      <c r="K24" s="141">
        <v>961</v>
      </c>
      <c r="L24" s="141">
        <v>1017</v>
      </c>
      <c r="M24" s="141">
        <v>935</v>
      </c>
      <c r="N24" s="172"/>
      <c r="O24" s="144">
        <v>-6.0000000000000001E-3</v>
      </c>
    </row>
    <row r="25" spans="1:18">
      <c r="A25" s="146" t="s">
        <v>315</v>
      </c>
      <c r="B25" s="140"/>
      <c r="C25" s="140"/>
      <c r="D25" s="141">
        <v>36579</v>
      </c>
      <c r="E25" s="141">
        <v>39590</v>
      </c>
      <c r="F25" s="141">
        <v>38903</v>
      </c>
      <c r="G25" s="141">
        <v>40654</v>
      </c>
      <c r="H25" s="141">
        <v>41188</v>
      </c>
      <c r="I25" s="141">
        <v>47222</v>
      </c>
      <c r="J25" s="141">
        <v>46344</v>
      </c>
      <c r="K25" s="141">
        <v>49522</v>
      </c>
      <c r="L25" s="141">
        <v>49177</v>
      </c>
      <c r="M25" s="141">
        <v>53651</v>
      </c>
      <c r="N25" s="172"/>
      <c r="O25" s="144">
        <v>0.13600000000000001</v>
      </c>
    </row>
    <row r="26" spans="1:18">
      <c r="A26" s="207"/>
      <c r="B26" s="140" t="s">
        <v>304</v>
      </c>
      <c r="C26" s="140"/>
      <c r="D26" s="141">
        <v>35521</v>
      </c>
      <c r="E26" s="141">
        <v>38396</v>
      </c>
      <c r="F26" s="141">
        <v>37736</v>
      </c>
      <c r="G26" s="141">
        <v>39244</v>
      </c>
      <c r="H26" s="141">
        <v>39661</v>
      </c>
      <c r="I26" s="141">
        <v>45624</v>
      </c>
      <c r="J26" s="141">
        <v>44735</v>
      </c>
      <c r="K26" s="141">
        <v>47857</v>
      </c>
      <c r="L26" s="141">
        <v>47306</v>
      </c>
      <c r="M26" s="141">
        <v>51509</v>
      </c>
      <c r="N26" s="172"/>
      <c r="O26" s="144">
        <v>0.129</v>
      </c>
    </row>
    <row r="27" spans="1:18">
      <c r="A27" s="208"/>
      <c r="B27" s="140" t="s">
        <v>316</v>
      </c>
      <c r="C27" s="140"/>
      <c r="D27" s="141">
        <v>1058</v>
      </c>
      <c r="E27" s="141">
        <v>1194</v>
      </c>
      <c r="F27" s="141">
        <v>1167</v>
      </c>
      <c r="G27" s="141">
        <v>1410</v>
      </c>
      <c r="H27" s="141">
        <v>1527</v>
      </c>
      <c r="I27" s="141">
        <v>1598</v>
      </c>
      <c r="J27" s="141">
        <v>1609</v>
      </c>
      <c r="K27" s="141">
        <v>1666</v>
      </c>
      <c r="L27" s="141">
        <v>1871</v>
      </c>
      <c r="M27" s="141">
        <v>2141</v>
      </c>
      <c r="N27" s="172"/>
      <c r="O27" s="144">
        <v>0.34</v>
      </c>
    </row>
    <row r="28" spans="1:18">
      <c r="A28" s="140" t="s">
        <v>213</v>
      </c>
      <c r="B28" s="140"/>
      <c r="C28" s="140"/>
      <c r="D28" s="141">
        <v>6677</v>
      </c>
      <c r="E28" s="141">
        <v>6872</v>
      </c>
      <c r="F28" s="141">
        <v>7015</v>
      </c>
      <c r="G28" s="141">
        <v>7248</v>
      </c>
      <c r="H28" s="141">
        <v>7338</v>
      </c>
      <c r="I28" s="141">
        <v>7622</v>
      </c>
      <c r="J28" s="141">
        <v>7935</v>
      </c>
      <c r="K28" s="141">
        <v>8185</v>
      </c>
      <c r="L28" s="141">
        <v>7220</v>
      </c>
      <c r="M28" s="141">
        <v>7062</v>
      </c>
      <c r="N28" s="172"/>
      <c r="O28" s="144">
        <v>-7.3999999999999996E-2</v>
      </c>
    </row>
    <row r="29" spans="1:18">
      <c r="A29" s="247" t="s">
        <v>317</v>
      </c>
      <c r="B29" s="247"/>
      <c r="C29" s="247"/>
      <c r="D29" s="249">
        <v>1426442</v>
      </c>
      <c r="E29" s="249">
        <v>1532276</v>
      </c>
      <c r="F29" s="249">
        <v>1558714</v>
      </c>
      <c r="G29" s="249">
        <v>1743499</v>
      </c>
      <c r="H29" s="249">
        <v>1733820</v>
      </c>
      <c r="I29" s="249">
        <v>1842168</v>
      </c>
      <c r="J29" s="249">
        <v>1909673</v>
      </c>
      <c r="K29" s="249">
        <v>2155971</v>
      </c>
      <c r="L29" s="249">
        <v>2159602</v>
      </c>
      <c r="M29" s="249">
        <v>2320815</v>
      </c>
      <c r="N29" s="172"/>
      <c r="O29" s="250">
        <v>0.26</v>
      </c>
    </row>
  </sheetData>
  <mergeCells count="1">
    <mergeCell ref="A1:C1"/>
  </mergeCells>
  <phoneticPr fontId="11"/>
  <pageMargins left="0.70866141732283472" right="0.70866141732283472" top="0.74803149606299213" bottom="0.74803149606299213" header="0.31496062992125984" footer="0.31496062992125984"/>
  <pageSetup paperSize="9" scale="59" orientation="landscape"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1"/>
  <sheetViews>
    <sheetView zoomScale="80" zoomScaleNormal="80" workbookViewId="0">
      <selection activeCell="C8" sqref="C8"/>
    </sheetView>
  </sheetViews>
  <sheetFormatPr defaultRowHeight="18.75"/>
  <cols>
    <col min="1" max="1" width="3.375" customWidth="1"/>
    <col min="2" max="2" width="3.625" customWidth="1"/>
    <col min="3" max="3" width="96.375" customWidth="1"/>
    <col min="4" max="13" width="12.125" customWidth="1"/>
    <col min="14" max="14" width="1.75" customWidth="1"/>
    <col min="15" max="15" width="12.125" customWidth="1"/>
    <col min="16" max="16" width="2.125" customWidth="1"/>
  </cols>
  <sheetData>
    <row r="1" spans="1:15" ht="24">
      <c r="A1" s="501" t="s">
        <v>318</v>
      </c>
      <c r="B1" s="501"/>
      <c r="C1" s="501"/>
    </row>
    <row r="3" spans="1:15">
      <c r="G3" s="137"/>
      <c r="H3" s="135"/>
      <c r="I3" s="135"/>
      <c r="K3" s="251"/>
      <c r="L3" s="251"/>
      <c r="M3" s="251" t="s">
        <v>216</v>
      </c>
      <c r="O3" s="252"/>
    </row>
    <row r="4" spans="1:15" ht="18.75" customHeight="1">
      <c r="A4" s="511"/>
      <c r="B4" s="512"/>
      <c r="C4" s="512"/>
      <c r="D4" s="157" t="s">
        <v>193</v>
      </c>
      <c r="E4" s="157" t="s">
        <v>194</v>
      </c>
      <c r="F4" s="157" t="s">
        <v>195</v>
      </c>
      <c r="G4" s="157" t="s">
        <v>196</v>
      </c>
      <c r="H4" s="160" t="s">
        <v>197</v>
      </c>
      <c r="I4" s="160" t="s">
        <v>198</v>
      </c>
      <c r="J4" s="160" t="s">
        <v>199</v>
      </c>
      <c r="K4" s="160" t="s">
        <v>200</v>
      </c>
      <c r="L4" s="160" t="s">
        <v>68</v>
      </c>
      <c r="M4" s="160" t="s">
        <v>201</v>
      </c>
      <c r="O4" s="138" t="s">
        <v>202</v>
      </c>
    </row>
    <row r="5" spans="1:15" ht="18.75" customHeight="1">
      <c r="A5" s="146" t="s">
        <v>313</v>
      </c>
      <c r="B5" s="140"/>
      <c r="C5" s="140"/>
      <c r="D5" s="141">
        <v>883195</v>
      </c>
      <c r="E5" s="141">
        <v>911961</v>
      </c>
      <c r="F5" s="141">
        <v>933309</v>
      </c>
      <c r="G5" s="141">
        <v>1073527</v>
      </c>
      <c r="H5" s="141">
        <v>1064539</v>
      </c>
      <c r="I5" s="141">
        <v>1103120</v>
      </c>
      <c r="J5" s="141">
        <v>1150239</v>
      </c>
      <c r="K5" s="141">
        <v>1332865</v>
      </c>
      <c r="L5" s="141">
        <v>1325256</v>
      </c>
      <c r="M5" s="141">
        <v>1381051</v>
      </c>
      <c r="O5" s="144">
        <v>0.252</v>
      </c>
    </row>
    <row r="6" spans="1:15" ht="18.75" customHeight="1">
      <c r="A6" s="207"/>
      <c r="B6" s="146" t="s">
        <v>314</v>
      </c>
      <c r="C6" s="140"/>
      <c r="D6" s="141">
        <v>882885</v>
      </c>
      <c r="E6" s="141">
        <v>911623</v>
      </c>
      <c r="F6" s="141">
        <v>932982</v>
      </c>
      <c r="G6" s="141">
        <v>1073194</v>
      </c>
      <c r="H6" s="141">
        <v>1064230</v>
      </c>
      <c r="I6" s="141">
        <v>1102818</v>
      </c>
      <c r="J6" s="141">
        <v>1149939</v>
      </c>
      <c r="K6" s="141">
        <v>1332542</v>
      </c>
      <c r="L6" s="141">
        <v>1324941</v>
      </c>
      <c r="M6" s="141">
        <v>1380781</v>
      </c>
      <c r="O6" s="144">
        <v>0.252</v>
      </c>
    </row>
    <row r="7" spans="1:15" ht="18.75" customHeight="1">
      <c r="A7" s="207"/>
      <c r="B7" s="208"/>
      <c r="C7" s="140" t="s">
        <v>319</v>
      </c>
      <c r="D7" s="141">
        <v>383497</v>
      </c>
      <c r="E7" s="141">
        <v>396305</v>
      </c>
      <c r="F7" s="141">
        <v>408056</v>
      </c>
      <c r="G7" s="141">
        <v>424864</v>
      </c>
      <c r="H7" s="141">
        <v>447509</v>
      </c>
      <c r="I7" s="141">
        <v>470989</v>
      </c>
      <c r="J7" s="141">
        <v>491999</v>
      </c>
      <c r="K7" s="141">
        <v>517248</v>
      </c>
      <c r="L7" s="141">
        <v>543452</v>
      </c>
      <c r="M7" s="141">
        <v>569951</v>
      </c>
      <c r="O7" s="144">
        <v>0.21</v>
      </c>
    </row>
    <row r="8" spans="1:15" ht="18.75" customHeight="1">
      <c r="A8" s="208"/>
      <c r="B8" s="140" t="s">
        <v>213</v>
      </c>
      <c r="C8" s="140"/>
      <c r="D8" s="141">
        <v>310</v>
      </c>
      <c r="E8" s="141">
        <v>338</v>
      </c>
      <c r="F8" s="141">
        <v>327</v>
      </c>
      <c r="G8" s="141">
        <v>333</v>
      </c>
      <c r="H8" s="141">
        <v>309</v>
      </c>
      <c r="I8" s="141">
        <v>302</v>
      </c>
      <c r="J8" s="141">
        <v>300</v>
      </c>
      <c r="K8" s="141">
        <v>323</v>
      </c>
      <c r="L8" s="141">
        <v>316</v>
      </c>
      <c r="M8" s="141">
        <v>270</v>
      </c>
      <c r="O8" s="144">
        <v>-0.106</v>
      </c>
    </row>
    <row r="9" spans="1:15" ht="18.75" customHeight="1">
      <c r="A9" s="146" t="s">
        <v>315</v>
      </c>
      <c r="B9" s="140"/>
      <c r="C9" s="140"/>
      <c r="D9" s="141">
        <v>130479</v>
      </c>
      <c r="E9" s="141">
        <v>136631</v>
      </c>
      <c r="F9" s="141">
        <v>142019</v>
      </c>
      <c r="G9" s="141">
        <v>146493</v>
      </c>
      <c r="H9" s="141">
        <v>151057</v>
      </c>
      <c r="I9" s="141">
        <v>157806</v>
      </c>
      <c r="J9" s="141">
        <v>163565</v>
      </c>
      <c r="K9" s="141">
        <v>166718</v>
      </c>
      <c r="L9" s="141">
        <v>174251</v>
      </c>
      <c r="M9" s="141">
        <v>181206</v>
      </c>
      <c r="O9" s="144">
        <v>0.14799999999999999</v>
      </c>
    </row>
    <row r="10" spans="1:15" ht="18.75" customHeight="1">
      <c r="A10" s="207"/>
      <c r="B10" s="140" t="s">
        <v>320</v>
      </c>
      <c r="C10" s="140"/>
      <c r="D10" s="141">
        <v>86007</v>
      </c>
      <c r="E10" s="141">
        <v>90641</v>
      </c>
      <c r="F10" s="141">
        <v>95009</v>
      </c>
      <c r="G10" s="141">
        <v>96258</v>
      </c>
      <c r="H10" s="141">
        <v>101733</v>
      </c>
      <c r="I10" s="141">
        <v>108427</v>
      </c>
      <c r="J10" s="141">
        <v>114132</v>
      </c>
      <c r="K10" s="141">
        <v>117355</v>
      </c>
      <c r="L10" s="141">
        <v>124275</v>
      </c>
      <c r="M10" s="141">
        <v>130397</v>
      </c>
      <c r="O10" s="144">
        <v>0.20300000000000001</v>
      </c>
    </row>
    <row r="11" spans="1:15" ht="18.75" customHeight="1">
      <c r="A11" s="207"/>
      <c r="B11" s="140" t="s">
        <v>321</v>
      </c>
      <c r="C11" s="140"/>
      <c r="D11" s="141">
        <v>2936</v>
      </c>
      <c r="E11" s="141">
        <v>2777</v>
      </c>
      <c r="F11" s="141">
        <v>2679</v>
      </c>
      <c r="G11" s="141">
        <v>2560</v>
      </c>
      <c r="H11" s="141">
        <v>2480</v>
      </c>
      <c r="I11" s="141">
        <v>2387</v>
      </c>
      <c r="J11" s="141">
        <v>2295</v>
      </c>
      <c r="K11" s="141">
        <v>2200</v>
      </c>
      <c r="L11" s="141">
        <v>2119</v>
      </c>
      <c r="M11" s="141">
        <v>2031</v>
      </c>
      <c r="O11" s="144">
        <v>-0.14899999999999999</v>
      </c>
    </row>
    <row r="12" spans="1:15" ht="18.75" customHeight="1">
      <c r="A12" s="208"/>
      <c r="B12" s="140" t="s">
        <v>213</v>
      </c>
      <c r="C12" s="140"/>
      <c r="D12" s="141">
        <v>41536</v>
      </c>
      <c r="E12" s="141">
        <v>43213</v>
      </c>
      <c r="F12" s="141">
        <v>44331</v>
      </c>
      <c r="G12" s="141">
        <v>47676</v>
      </c>
      <c r="H12" s="141">
        <v>46844</v>
      </c>
      <c r="I12" s="141">
        <v>46993</v>
      </c>
      <c r="J12" s="141">
        <v>47139</v>
      </c>
      <c r="K12" s="141">
        <v>47164</v>
      </c>
      <c r="L12" s="142">
        <v>47857</v>
      </c>
      <c r="M12" s="142">
        <v>48778</v>
      </c>
      <c r="O12" s="144">
        <v>3.7999999999999999E-2</v>
      </c>
    </row>
    <row r="13" spans="1:15" ht="18.75" customHeight="1">
      <c r="A13" s="140" t="s">
        <v>322</v>
      </c>
      <c r="B13" s="140"/>
      <c r="C13" s="140"/>
      <c r="D13" s="141">
        <v>29836</v>
      </c>
      <c r="E13" s="141">
        <v>31575</v>
      </c>
      <c r="F13" s="141">
        <v>32810</v>
      </c>
      <c r="G13" s="141">
        <v>32967</v>
      </c>
      <c r="H13" s="141">
        <v>34489</v>
      </c>
      <c r="I13" s="141">
        <v>35549</v>
      </c>
      <c r="J13" s="141">
        <v>36163</v>
      </c>
      <c r="K13" s="141">
        <v>35997</v>
      </c>
      <c r="L13" s="141">
        <v>36589</v>
      </c>
      <c r="M13" s="141">
        <v>37373</v>
      </c>
      <c r="O13" s="144">
        <v>5.0999999999999997E-2</v>
      </c>
    </row>
    <row r="14" spans="1:15" ht="18.75" customHeight="1" thickBot="1">
      <c r="A14" s="146" t="s">
        <v>323</v>
      </c>
      <c r="B14" s="146"/>
      <c r="C14" s="146"/>
      <c r="D14" s="147">
        <v>18</v>
      </c>
      <c r="E14" s="147">
        <v>17</v>
      </c>
      <c r="F14" s="147">
        <v>18</v>
      </c>
      <c r="G14" s="147">
        <v>17</v>
      </c>
      <c r="H14" s="147">
        <v>17</v>
      </c>
      <c r="I14" s="147">
        <v>16</v>
      </c>
      <c r="J14" s="147">
        <v>15</v>
      </c>
      <c r="K14" s="147">
        <v>15</v>
      </c>
      <c r="L14" s="147">
        <v>14</v>
      </c>
      <c r="M14" s="147">
        <v>14</v>
      </c>
      <c r="O14" s="253">
        <v>-0.13100000000000001</v>
      </c>
    </row>
    <row r="15" spans="1:15" ht="18.75" customHeight="1" thickTop="1">
      <c r="A15" s="150" t="s">
        <v>324</v>
      </c>
      <c r="B15" s="150"/>
      <c r="C15" s="150"/>
      <c r="D15" s="254">
        <v>1043528</v>
      </c>
      <c r="E15" s="254">
        <v>1080185</v>
      </c>
      <c r="F15" s="254">
        <v>1108157</v>
      </c>
      <c r="G15" s="254">
        <v>1253005</v>
      </c>
      <c r="H15" s="151">
        <v>1250102</v>
      </c>
      <c r="I15" s="151">
        <v>1296491</v>
      </c>
      <c r="J15" s="151">
        <v>1349983</v>
      </c>
      <c r="K15" s="151">
        <v>1535596</v>
      </c>
      <c r="L15" s="151">
        <v>1536110</v>
      </c>
      <c r="M15" s="151">
        <v>1599644</v>
      </c>
      <c r="O15" s="153">
        <v>0.23400000000000001</v>
      </c>
    </row>
    <row r="16" spans="1:15" ht="18.75" customHeight="1">
      <c r="A16" s="247" t="s">
        <v>325</v>
      </c>
      <c r="B16" s="247"/>
      <c r="C16" s="247"/>
      <c r="D16" s="255">
        <v>-2521</v>
      </c>
      <c r="E16" s="255">
        <v>-2780</v>
      </c>
      <c r="F16" s="255">
        <v>-3018</v>
      </c>
      <c r="G16" s="255">
        <v>-3324</v>
      </c>
      <c r="H16" s="255">
        <v>-4468</v>
      </c>
      <c r="I16" s="255">
        <v>-4781</v>
      </c>
      <c r="J16" s="255">
        <v>-5232</v>
      </c>
      <c r="K16" s="255">
        <v>-5747</v>
      </c>
      <c r="L16" s="255">
        <v>-6406</v>
      </c>
      <c r="M16" s="255">
        <v>-6956</v>
      </c>
      <c r="O16" s="256" t="s">
        <v>90</v>
      </c>
    </row>
    <row r="17" spans="1:15" ht="18.75" customHeight="1">
      <c r="A17" s="247" t="s">
        <v>326</v>
      </c>
      <c r="B17" s="247"/>
      <c r="C17" s="247"/>
      <c r="D17" s="255">
        <v>1041008</v>
      </c>
      <c r="E17" s="255">
        <v>1077405</v>
      </c>
      <c r="F17" s="255">
        <v>1105138</v>
      </c>
      <c r="G17" s="255">
        <v>1249681</v>
      </c>
      <c r="H17" s="249">
        <v>1245634</v>
      </c>
      <c r="I17" s="249">
        <v>1291710</v>
      </c>
      <c r="J17" s="249">
        <v>1344751</v>
      </c>
      <c r="K17" s="249">
        <v>1529849</v>
      </c>
      <c r="L17" s="249">
        <v>1529705</v>
      </c>
      <c r="M17" s="249">
        <v>1592688</v>
      </c>
      <c r="O17" s="250">
        <v>0.23300000000000001</v>
      </c>
    </row>
    <row r="18" spans="1:15" ht="18.75" customHeight="1">
      <c r="H18" s="172"/>
      <c r="I18" s="172"/>
      <c r="J18" s="172"/>
      <c r="K18" s="172"/>
      <c r="L18" s="172"/>
      <c r="M18" s="172"/>
      <c r="O18" s="220"/>
    </row>
    <row r="19" spans="1:15" ht="18.75" customHeight="1">
      <c r="A19" s="257" t="s">
        <v>327</v>
      </c>
      <c r="B19" s="140"/>
      <c r="C19" s="140"/>
      <c r="D19" s="141">
        <v>339820</v>
      </c>
      <c r="E19" s="141">
        <v>343322</v>
      </c>
      <c r="F19" s="141">
        <v>347660</v>
      </c>
      <c r="G19" s="141">
        <v>346582</v>
      </c>
      <c r="H19" s="141">
        <v>350266</v>
      </c>
      <c r="I19" s="141">
        <v>348128</v>
      </c>
      <c r="J19" s="141">
        <v>347490</v>
      </c>
      <c r="K19" s="141">
        <v>347874</v>
      </c>
      <c r="L19" s="141">
        <v>349463</v>
      </c>
      <c r="M19" s="141">
        <v>347732</v>
      </c>
      <c r="O19" s="144">
        <v>-1E-3</v>
      </c>
    </row>
    <row r="20" spans="1:15">
      <c r="A20" s="504" t="s">
        <v>328</v>
      </c>
      <c r="B20" s="504"/>
      <c r="C20" s="504"/>
      <c r="O20" s="220"/>
    </row>
    <row r="21" spans="1:15">
      <c r="A21" s="513" t="s">
        <v>329</v>
      </c>
      <c r="B21" s="513"/>
      <c r="C21" s="513"/>
      <c r="O21" s="258"/>
    </row>
  </sheetData>
  <mergeCells count="4">
    <mergeCell ref="A1:C1"/>
    <mergeCell ref="A4:C4"/>
    <mergeCell ref="A20:C20"/>
    <mergeCell ref="A21:C21"/>
  </mergeCells>
  <phoneticPr fontId="11"/>
  <pageMargins left="0.70866141732283472" right="0.70866141732283472" top="0.74803149606299213" bottom="0.74803149606299213" header="0.31496062992125984" footer="0.31496062992125984"/>
  <pageSetup paperSize="9" scale="50" orientation="landscape"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5"/>
  <sheetViews>
    <sheetView zoomScale="70" zoomScaleNormal="70" workbookViewId="0">
      <selection activeCell="N23" sqref="N23"/>
    </sheetView>
  </sheetViews>
  <sheetFormatPr defaultRowHeight="18.75"/>
  <cols>
    <col min="1" max="1" width="4.125" customWidth="1"/>
    <col min="2" max="2" width="79.875" customWidth="1"/>
    <col min="3" max="12" width="12.125" customWidth="1"/>
    <col min="13" max="13" width="1.875" customWidth="1"/>
    <col min="14" max="14" width="12.125" customWidth="1"/>
    <col min="15" max="15" width="1.75" customWidth="1"/>
  </cols>
  <sheetData>
    <row r="1" spans="1:16" ht="24">
      <c r="A1" s="259" t="s">
        <v>330</v>
      </c>
      <c r="B1" s="259"/>
    </row>
    <row r="3" spans="1:16">
      <c r="F3" s="137"/>
      <c r="G3" s="135"/>
      <c r="H3" s="135"/>
      <c r="J3" s="251"/>
      <c r="K3" s="251"/>
      <c r="L3" s="251" t="s">
        <v>331</v>
      </c>
      <c r="N3" s="252"/>
    </row>
    <row r="4" spans="1:16" ht="18.75" customHeight="1">
      <c r="A4" s="260"/>
      <c r="B4" s="261"/>
      <c r="C4" s="157" t="s">
        <v>332</v>
      </c>
      <c r="D4" s="157" t="s">
        <v>333</v>
      </c>
      <c r="E4" s="157" t="s">
        <v>105</v>
      </c>
      <c r="F4" s="157" t="s">
        <v>106</v>
      </c>
      <c r="G4" s="160" t="s">
        <v>334</v>
      </c>
      <c r="H4" s="160" t="s">
        <v>93</v>
      </c>
      <c r="I4" s="160" t="s">
        <v>107</v>
      </c>
      <c r="J4" s="160" t="s">
        <v>335</v>
      </c>
      <c r="K4" s="160" t="s">
        <v>336</v>
      </c>
      <c r="L4" s="160" t="s">
        <v>201</v>
      </c>
      <c r="N4" s="138" t="s">
        <v>202</v>
      </c>
    </row>
    <row r="5" spans="1:16" ht="18.75" customHeight="1">
      <c r="A5" s="140" t="s">
        <v>309</v>
      </c>
      <c r="B5" s="140"/>
      <c r="C5" s="141">
        <v>6306</v>
      </c>
      <c r="D5" s="141">
        <v>7031</v>
      </c>
      <c r="E5" s="141">
        <v>7499</v>
      </c>
      <c r="F5" s="262">
        <v>7377</v>
      </c>
      <c r="G5" s="141">
        <v>7983</v>
      </c>
      <c r="H5" s="141">
        <v>8078</v>
      </c>
      <c r="I5" s="141">
        <v>9515</v>
      </c>
      <c r="J5" s="141">
        <v>10403</v>
      </c>
      <c r="K5" s="141">
        <v>9192</v>
      </c>
      <c r="L5" s="141">
        <v>9855</v>
      </c>
      <c r="N5" s="144">
        <v>0.22</v>
      </c>
    </row>
    <row r="6" spans="1:16" ht="18.75" customHeight="1">
      <c r="A6" s="140" t="s">
        <v>337</v>
      </c>
      <c r="B6" s="140"/>
      <c r="C6" s="263">
        <v>1.8200000000000001E-2</v>
      </c>
      <c r="D6" s="263">
        <v>0.02</v>
      </c>
      <c r="E6" s="263">
        <v>2.0799999999999999E-2</v>
      </c>
      <c r="F6" s="263">
        <v>1.9300000000000001E-2</v>
      </c>
      <c r="G6" s="263">
        <v>1.9900000000000001E-2</v>
      </c>
      <c r="H6" s="263">
        <v>1.9800000000000002E-2</v>
      </c>
      <c r="I6" s="263">
        <v>2.2700000000000001E-2</v>
      </c>
      <c r="J6" s="263">
        <v>2.3099999999999999E-2</v>
      </c>
      <c r="K6" s="263">
        <v>1.9400000000000001E-2</v>
      </c>
      <c r="L6" s="263">
        <v>2.0500000000000001E-2</v>
      </c>
      <c r="N6" s="264" t="s">
        <v>338</v>
      </c>
      <c r="P6" s="134"/>
    </row>
    <row r="7" spans="1:16" ht="18.75" customHeight="1"/>
    <row r="8" spans="1:16" ht="18.75" customHeight="1">
      <c r="F8" s="135"/>
      <c r="G8" s="135"/>
      <c r="H8" s="135"/>
      <c r="J8" s="251"/>
      <c r="K8" s="251"/>
      <c r="L8" s="251" t="s">
        <v>192</v>
      </c>
      <c r="N8" s="252"/>
    </row>
    <row r="9" spans="1:16" ht="18.75" customHeight="1">
      <c r="A9" s="260"/>
      <c r="B9" s="261"/>
      <c r="C9" s="157" t="s">
        <v>332</v>
      </c>
      <c r="D9" s="157" t="s">
        <v>333</v>
      </c>
      <c r="E9" s="157" t="s">
        <v>105</v>
      </c>
      <c r="F9" s="157" t="s">
        <v>106</v>
      </c>
      <c r="G9" s="160" t="s">
        <v>334</v>
      </c>
      <c r="H9" s="160" t="s">
        <v>93</v>
      </c>
      <c r="I9" s="160" t="s">
        <v>107</v>
      </c>
      <c r="J9" s="160" t="s">
        <v>335</v>
      </c>
      <c r="K9" s="160" t="s">
        <v>339</v>
      </c>
      <c r="L9" s="160" t="s">
        <v>340</v>
      </c>
      <c r="N9" s="138" t="s">
        <v>341</v>
      </c>
    </row>
    <row r="10" spans="1:16" ht="18.75" customHeight="1">
      <c r="A10" s="146" t="s">
        <v>342</v>
      </c>
      <c r="B10" s="140"/>
      <c r="C10" s="141">
        <v>1015374</v>
      </c>
      <c r="D10" s="141">
        <v>1050360</v>
      </c>
      <c r="E10" s="141">
        <v>1077372</v>
      </c>
      <c r="F10" s="141">
        <v>1222083</v>
      </c>
      <c r="G10" s="265">
        <v>1217549</v>
      </c>
      <c r="H10" s="265">
        <v>1263110</v>
      </c>
      <c r="I10" s="265">
        <v>1317899</v>
      </c>
      <c r="J10" s="265">
        <v>1502530</v>
      </c>
      <c r="K10" s="265">
        <v>1502864</v>
      </c>
      <c r="L10" s="265">
        <v>1565721</v>
      </c>
      <c r="N10" s="266">
        <v>0.23960000000000001</v>
      </c>
    </row>
    <row r="11" spans="1:16" ht="18.75" customHeight="1">
      <c r="A11" s="207"/>
      <c r="B11" s="140" t="s">
        <v>343</v>
      </c>
      <c r="C11" s="141">
        <v>952854</v>
      </c>
      <c r="D11" s="141">
        <v>986137</v>
      </c>
      <c r="E11" s="141">
        <v>1011882</v>
      </c>
      <c r="F11" s="141">
        <v>1151449</v>
      </c>
      <c r="G11" s="265">
        <v>1148457</v>
      </c>
      <c r="H11" s="265">
        <v>1196212</v>
      </c>
      <c r="I11" s="265">
        <v>1248131</v>
      </c>
      <c r="J11" s="265">
        <v>1433457</v>
      </c>
      <c r="K11" s="265">
        <v>1430687</v>
      </c>
      <c r="L11" s="265">
        <v>1492322</v>
      </c>
      <c r="N11" s="266">
        <v>0.2475</v>
      </c>
    </row>
    <row r="12" spans="1:16" ht="18.75" customHeight="1">
      <c r="A12" s="207"/>
      <c r="B12" s="140" t="s">
        <v>344</v>
      </c>
      <c r="C12" s="141">
        <v>7723</v>
      </c>
      <c r="D12" s="141">
        <v>7640</v>
      </c>
      <c r="E12" s="141">
        <v>8255</v>
      </c>
      <c r="F12" s="141">
        <v>10613</v>
      </c>
      <c r="G12" s="265">
        <v>11541</v>
      </c>
      <c r="H12" s="265">
        <v>8876</v>
      </c>
      <c r="I12" s="265">
        <v>10040</v>
      </c>
      <c r="J12" s="265">
        <v>8862</v>
      </c>
      <c r="K12" s="265">
        <v>10705</v>
      </c>
      <c r="L12" s="265">
        <v>10276</v>
      </c>
      <c r="N12" s="266">
        <v>0.1578</v>
      </c>
    </row>
    <row r="13" spans="1:16" ht="38.25" customHeight="1">
      <c r="A13" s="208"/>
      <c r="B13" s="145" t="s">
        <v>345</v>
      </c>
      <c r="C13" s="141">
        <v>54798</v>
      </c>
      <c r="D13" s="141">
        <v>56583</v>
      </c>
      <c r="E13" s="141">
        <v>57235</v>
      </c>
      <c r="F13" s="141">
        <v>60022</v>
      </c>
      <c r="G13" s="265">
        <v>57551</v>
      </c>
      <c r="H13" s="265">
        <v>58023</v>
      </c>
      <c r="I13" s="265">
        <v>59727</v>
      </c>
      <c r="J13" s="265">
        <v>60211</v>
      </c>
      <c r="K13" s="265">
        <v>61472</v>
      </c>
      <c r="L13" s="265">
        <v>63123</v>
      </c>
      <c r="N13" s="266">
        <v>8.7900000000000006E-2</v>
      </c>
    </row>
    <row r="14" spans="1:16" ht="18.75" customHeight="1">
      <c r="A14" s="146" t="s">
        <v>346</v>
      </c>
      <c r="B14" s="140"/>
      <c r="C14" s="141">
        <v>369656</v>
      </c>
      <c r="D14" s="141">
        <v>374897</v>
      </c>
      <c r="E14" s="141">
        <v>380470</v>
      </c>
      <c r="F14" s="141">
        <v>379549</v>
      </c>
      <c r="G14" s="265">
        <v>388818</v>
      </c>
      <c r="H14" s="265">
        <v>387696</v>
      </c>
      <c r="I14" s="265">
        <v>387662</v>
      </c>
      <c r="J14" s="265">
        <v>387863</v>
      </c>
      <c r="K14" s="265">
        <v>390177</v>
      </c>
      <c r="L14" s="265">
        <v>389062</v>
      </c>
      <c r="N14" s="266">
        <v>3.5000000000000001E-3</v>
      </c>
      <c r="O14" s="178"/>
    </row>
    <row r="15" spans="1:16" ht="18.75" customHeight="1">
      <c r="A15" s="207"/>
      <c r="B15" s="140" t="s">
        <v>347</v>
      </c>
      <c r="C15" s="141">
        <v>339619</v>
      </c>
      <c r="D15" s="141">
        <v>343127</v>
      </c>
      <c r="E15" s="141">
        <v>347481</v>
      </c>
      <c r="F15" s="141">
        <v>346454</v>
      </c>
      <c r="G15" s="265">
        <v>352702</v>
      </c>
      <c r="H15" s="265">
        <v>350442</v>
      </c>
      <c r="I15" s="265">
        <v>349683</v>
      </c>
      <c r="J15" s="265">
        <v>350184</v>
      </c>
      <c r="K15" s="265">
        <v>351810</v>
      </c>
      <c r="L15" s="265">
        <v>349841</v>
      </c>
      <c r="N15" s="266">
        <v>-1.6999999999999999E-3</v>
      </c>
    </row>
    <row r="16" spans="1:16" ht="39" customHeight="1">
      <c r="A16" s="207"/>
      <c r="B16" s="267" t="s">
        <v>348</v>
      </c>
      <c r="C16" s="147">
        <v>201</v>
      </c>
      <c r="D16" s="147">
        <v>195</v>
      </c>
      <c r="E16" s="147">
        <v>179</v>
      </c>
      <c r="F16" s="147">
        <v>128</v>
      </c>
      <c r="G16" s="268">
        <v>161</v>
      </c>
      <c r="H16" s="268">
        <v>175</v>
      </c>
      <c r="I16" s="268">
        <v>195</v>
      </c>
      <c r="J16" s="265">
        <v>143</v>
      </c>
      <c r="K16" s="265">
        <v>165</v>
      </c>
      <c r="L16" s="265">
        <v>197</v>
      </c>
      <c r="N16" s="269">
        <v>0.12540000000000001</v>
      </c>
    </row>
    <row r="17" spans="1:16" ht="18.75" customHeight="1">
      <c r="A17" s="207"/>
      <c r="B17" s="146" t="s">
        <v>349</v>
      </c>
      <c r="C17" s="147">
        <v>29836</v>
      </c>
      <c r="D17" s="147">
        <v>31575</v>
      </c>
      <c r="E17" s="147">
        <v>32810</v>
      </c>
      <c r="F17" s="147">
        <v>32967</v>
      </c>
      <c r="G17" s="268">
        <v>35954</v>
      </c>
      <c r="H17" s="268">
        <v>37079</v>
      </c>
      <c r="I17" s="268">
        <v>37784</v>
      </c>
      <c r="J17" s="265">
        <v>37536</v>
      </c>
      <c r="K17" s="265">
        <v>38202</v>
      </c>
      <c r="L17" s="265">
        <v>39024</v>
      </c>
      <c r="N17" s="269">
        <v>5.1999999999999998E-2</v>
      </c>
      <c r="P17" s="178"/>
    </row>
    <row r="18" spans="1:16" ht="18.75" customHeight="1" thickBot="1">
      <c r="A18" s="270" t="s">
        <v>213</v>
      </c>
      <c r="B18" s="209"/>
      <c r="C18" s="215">
        <v>1800</v>
      </c>
      <c r="D18" s="215">
        <v>1692</v>
      </c>
      <c r="E18" s="215">
        <v>1656</v>
      </c>
      <c r="F18" s="215">
        <v>1623</v>
      </c>
      <c r="G18" s="271">
        <v>1563</v>
      </c>
      <c r="H18" s="271">
        <v>1504</v>
      </c>
      <c r="I18" s="271">
        <v>1472</v>
      </c>
      <c r="J18" s="265">
        <v>1430</v>
      </c>
      <c r="K18" s="265">
        <v>1378</v>
      </c>
      <c r="L18" s="265">
        <v>1232</v>
      </c>
      <c r="N18" s="272">
        <v>-0.18060000000000001</v>
      </c>
    </row>
    <row r="19" spans="1:16" ht="18.75" customHeight="1" thickTop="1">
      <c r="A19" s="150" t="s">
        <v>350</v>
      </c>
      <c r="B19" s="150"/>
      <c r="C19" s="151">
        <v>1386830</v>
      </c>
      <c r="D19" s="151">
        <v>1426950</v>
      </c>
      <c r="E19" s="151">
        <v>1459498</v>
      </c>
      <c r="F19" s="151">
        <v>1603255</v>
      </c>
      <c r="G19" s="273">
        <v>1607929</v>
      </c>
      <c r="H19" s="273">
        <v>1652310</v>
      </c>
      <c r="I19" s="273">
        <v>1707032</v>
      </c>
      <c r="J19" s="273">
        <v>1891823</v>
      </c>
      <c r="K19" s="273">
        <v>1894419</v>
      </c>
      <c r="L19" s="273">
        <v>1956015</v>
      </c>
      <c r="N19" s="274">
        <v>0.18379999999999999</v>
      </c>
    </row>
    <row r="20" spans="1:16" ht="18.75" customHeight="1">
      <c r="A20" s="247" t="s">
        <v>351</v>
      </c>
      <c r="B20" s="247"/>
      <c r="C20" s="249">
        <v>35523</v>
      </c>
      <c r="D20" s="249">
        <v>35975</v>
      </c>
      <c r="E20" s="249">
        <v>35667</v>
      </c>
      <c r="F20" s="249">
        <v>34955</v>
      </c>
      <c r="G20" s="249">
        <v>86560</v>
      </c>
      <c r="H20" s="249">
        <v>86412</v>
      </c>
      <c r="I20" s="249">
        <v>88519</v>
      </c>
      <c r="J20" s="249">
        <v>88741</v>
      </c>
      <c r="K20" s="249">
        <v>90291</v>
      </c>
      <c r="L20" s="249">
        <v>91180</v>
      </c>
      <c r="N20" s="250">
        <v>5.5199999999999999E-2</v>
      </c>
    </row>
    <row r="21" spans="1:16" ht="18.75" customHeight="1">
      <c r="A21" s="247" t="s">
        <v>352</v>
      </c>
      <c r="B21" s="247"/>
      <c r="C21" s="249">
        <v>5666</v>
      </c>
      <c r="D21" s="249">
        <v>6609</v>
      </c>
      <c r="E21" s="249">
        <v>7848</v>
      </c>
      <c r="F21" s="249">
        <v>8165</v>
      </c>
      <c r="G21" s="249">
        <v>8395</v>
      </c>
      <c r="H21" s="249">
        <v>8222</v>
      </c>
      <c r="I21" s="249">
        <v>7366</v>
      </c>
      <c r="J21" s="249">
        <v>10183</v>
      </c>
      <c r="K21" s="249">
        <v>7645</v>
      </c>
      <c r="L21" s="249">
        <v>8966</v>
      </c>
      <c r="N21" s="250">
        <v>9.06E-2</v>
      </c>
    </row>
    <row r="22" spans="1:16" ht="18.75" customHeight="1">
      <c r="A22" s="275" t="s">
        <v>353</v>
      </c>
      <c r="B22" s="276"/>
      <c r="C22" s="276"/>
      <c r="D22" s="276"/>
      <c r="E22" s="276"/>
      <c r="F22" s="276"/>
      <c r="G22" s="276"/>
      <c r="H22" s="276"/>
      <c r="I22" s="276"/>
      <c r="J22" s="276"/>
      <c r="K22" s="276"/>
      <c r="L22" s="276"/>
      <c r="M22" s="276"/>
      <c r="N22" s="276"/>
    </row>
    <row r="23" spans="1:16">
      <c r="A23" s="276" t="s">
        <v>329</v>
      </c>
      <c r="B23" s="276"/>
    </row>
    <row r="24" spans="1:16">
      <c r="A24" s="277" t="s">
        <v>354</v>
      </c>
      <c r="B24" s="277"/>
    </row>
    <row r="25" spans="1:16">
      <c r="A25" s="277" t="s">
        <v>355</v>
      </c>
      <c r="B25" s="277"/>
    </row>
  </sheetData>
  <phoneticPr fontId="11"/>
  <pageMargins left="0.70866141732283472" right="0.70866141732283472" top="0.74803149606299213" bottom="0.74803149606299213" header="0.31496062992125984" footer="0.31496062992125984"/>
  <pageSetup paperSize="9" scale="54"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2"/>
  <sheetViews>
    <sheetView zoomScale="70" zoomScaleNormal="70" workbookViewId="0">
      <pane xSplit="3" ySplit="4" topLeftCell="D5" activePane="bottomRight" state="frozen"/>
      <selection pane="topRight"/>
      <selection pane="bottomLeft"/>
      <selection pane="bottomRight" sqref="A1:C1"/>
    </sheetView>
  </sheetViews>
  <sheetFormatPr defaultRowHeight="18.75"/>
  <cols>
    <col min="1" max="2" width="3.125" customWidth="1"/>
    <col min="3" max="3" width="67.125" customWidth="1"/>
    <col min="4" max="13" width="12.125" customWidth="1"/>
    <col min="14" max="14" width="1.75" customWidth="1"/>
    <col min="15" max="15" width="12.125" customWidth="1"/>
    <col min="16" max="16" width="1.75" customWidth="1"/>
    <col min="17" max="17" width="18.375" bestFit="1" customWidth="1"/>
    <col min="18" max="18" width="10" bestFit="1" customWidth="1"/>
    <col min="19" max="19" width="13" bestFit="1" customWidth="1"/>
  </cols>
  <sheetData>
    <row r="1" spans="1:17" ht="32.25" customHeight="1">
      <c r="A1" s="514" t="s">
        <v>356</v>
      </c>
      <c r="B1" s="514"/>
      <c r="C1" s="514"/>
    </row>
    <row r="3" spans="1:17">
      <c r="G3" s="252"/>
      <c r="I3" s="278"/>
      <c r="K3" s="279"/>
      <c r="L3" s="279"/>
      <c r="M3" s="279" t="s">
        <v>358</v>
      </c>
      <c r="O3" s="252"/>
    </row>
    <row r="4" spans="1:17" ht="18.75" customHeight="1">
      <c r="A4" s="280" t="s">
        <v>298</v>
      </c>
      <c r="B4" s="281"/>
      <c r="C4" s="281"/>
      <c r="D4" s="282" t="s">
        <v>193</v>
      </c>
      <c r="E4" s="282" t="s">
        <v>194</v>
      </c>
      <c r="F4" s="282" t="s">
        <v>195</v>
      </c>
      <c r="G4" s="282" t="s">
        <v>196</v>
      </c>
      <c r="H4" s="282" t="s">
        <v>197</v>
      </c>
      <c r="I4" s="282" t="s">
        <v>198</v>
      </c>
      <c r="J4" s="283" t="s">
        <v>199</v>
      </c>
      <c r="K4" s="284" t="s">
        <v>200</v>
      </c>
      <c r="L4" s="282" t="s">
        <v>68</v>
      </c>
      <c r="M4" s="283" t="s">
        <v>482</v>
      </c>
      <c r="O4" s="138" t="s">
        <v>341</v>
      </c>
    </row>
    <row r="5" spans="1:17" ht="18.75" customHeight="1">
      <c r="A5" s="285" t="s">
        <v>359</v>
      </c>
      <c r="B5" s="186"/>
      <c r="C5" s="186"/>
      <c r="D5" s="217">
        <v>17923</v>
      </c>
      <c r="E5" s="217">
        <v>18606</v>
      </c>
      <c r="F5" s="217">
        <v>19048</v>
      </c>
      <c r="G5" s="217">
        <v>19759</v>
      </c>
      <c r="H5" s="217">
        <v>19737</v>
      </c>
      <c r="I5" s="217">
        <v>20400</v>
      </c>
      <c r="J5" s="286">
        <v>20902</v>
      </c>
      <c r="K5" s="217">
        <v>21432</v>
      </c>
      <c r="L5" s="217">
        <v>21642</v>
      </c>
      <c r="M5" s="217">
        <v>22080</v>
      </c>
      <c r="O5" s="218">
        <v>8.2000000000000003E-2</v>
      </c>
      <c r="Q5" s="220"/>
    </row>
    <row r="6" spans="1:17" ht="18.75" customHeight="1">
      <c r="A6" s="208"/>
      <c r="B6" s="163" t="s">
        <v>360</v>
      </c>
      <c r="C6" s="140"/>
      <c r="D6" s="287">
        <v>319</v>
      </c>
      <c r="E6" s="287">
        <v>584</v>
      </c>
      <c r="F6" s="287">
        <v>610</v>
      </c>
      <c r="G6" s="287">
        <v>627</v>
      </c>
      <c r="H6" s="141">
        <v>749</v>
      </c>
      <c r="I6" s="141">
        <v>715</v>
      </c>
      <c r="J6" s="164">
        <v>779</v>
      </c>
      <c r="K6" s="141">
        <v>890</v>
      </c>
      <c r="L6" s="141">
        <v>959</v>
      </c>
      <c r="M6" s="141">
        <v>1133</v>
      </c>
      <c r="O6" s="144">
        <v>0.58499999999999996</v>
      </c>
      <c r="Q6" s="220"/>
    </row>
    <row r="7" spans="1:17" ht="18.75" customHeight="1">
      <c r="A7" s="288" t="s">
        <v>361</v>
      </c>
      <c r="B7" s="289"/>
      <c r="C7" s="289"/>
      <c r="D7" s="290">
        <v>18241</v>
      </c>
      <c r="E7" s="290">
        <v>19190</v>
      </c>
      <c r="F7" s="290">
        <v>19658</v>
      </c>
      <c r="G7" s="290">
        <v>20386</v>
      </c>
      <c r="H7" s="291">
        <v>20487</v>
      </c>
      <c r="I7" s="291">
        <v>21115</v>
      </c>
      <c r="J7" s="292">
        <v>21682</v>
      </c>
      <c r="K7" s="291">
        <v>22322</v>
      </c>
      <c r="L7" s="291">
        <v>22601</v>
      </c>
      <c r="M7" s="291">
        <v>23213</v>
      </c>
      <c r="O7" s="293">
        <v>9.9000000000000005E-2</v>
      </c>
      <c r="Q7" s="220"/>
    </row>
    <row r="8" spans="1:17" ht="18.75" customHeight="1">
      <c r="A8" s="294"/>
      <c r="B8" s="146" t="s">
        <v>362</v>
      </c>
      <c r="C8" s="140"/>
      <c r="D8" s="287">
        <v>11882</v>
      </c>
      <c r="E8" s="287">
        <v>12740</v>
      </c>
      <c r="F8" s="287">
        <v>13121</v>
      </c>
      <c r="G8" s="287">
        <v>13503</v>
      </c>
      <c r="H8" s="141">
        <v>13455</v>
      </c>
      <c r="I8" s="141">
        <v>14027</v>
      </c>
      <c r="J8" s="164">
        <v>14188</v>
      </c>
      <c r="K8" s="141">
        <v>14435</v>
      </c>
      <c r="L8" s="141">
        <v>14280</v>
      </c>
      <c r="M8" s="141">
        <v>14700</v>
      </c>
      <c r="O8" s="144">
        <v>4.8000000000000001E-2</v>
      </c>
      <c r="Q8" s="220"/>
    </row>
    <row r="9" spans="1:17" ht="18.75" customHeight="1">
      <c r="A9" s="294"/>
      <c r="B9" s="207"/>
      <c r="C9" s="140" t="s">
        <v>363</v>
      </c>
      <c r="D9" s="287">
        <v>9861</v>
      </c>
      <c r="E9" s="287">
        <v>10402</v>
      </c>
      <c r="F9" s="287">
        <v>10670</v>
      </c>
      <c r="G9" s="287">
        <v>10923</v>
      </c>
      <c r="H9" s="141">
        <v>10801</v>
      </c>
      <c r="I9" s="141">
        <v>11121</v>
      </c>
      <c r="J9" s="164">
        <v>11221</v>
      </c>
      <c r="K9" s="141">
        <v>11372</v>
      </c>
      <c r="L9" s="141">
        <v>11067</v>
      </c>
      <c r="M9" s="141">
        <v>11462</v>
      </c>
      <c r="O9" s="144">
        <v>3.1E-2</v>
      </c>
      <c r="Q9" s="220"/>
    </row>
    <row r="10" spans="1:17" ht="18.75" customHeight="1">
      <c r="A10" s="294"/>
      <c r="B10" s="208"/>
      <c r="C10" s="140" t="s">
        <v>364</v>
      </c>
      <c r="D10" s="287">
        <v>44</v>
      </c>
      <c r="E10" s="287">
        <v>67</v>
      </c>
      <c r="F10" s="287">
        <v>86</v>
      </c>
      <c r="G10" s="287">
        <v>68</v>
      </c>
      <c r="H10" s="141">
        <v>40</v>
      </c>
      <c r="I10" s="141">
        <v>64</v>
      </c>
      <c r="J10" s="164">
        <v>62</v>
      </c>
      <c r="K10" s="141">
        <v>49</v>
      </c>
      <c r="L10" s="141">
        <v>40</v>
      </c>
      <c r="M10" s="141">
        <v>23</v>
      </c>
      <c r="O10" s="144">
        <v>-0.63900000000000001</v>
      </c>
      <c r="Q10" s="220"/>
    </row>
    <row r="11" spans="1:17" ht="18.75" customHeight="1">
      <c r="A11" s="294"/>
      <c r="B11" s="140" t="s">
        <v>365</v>
      </c>
      <c r="C11" s="140"/>
      <c r="D11" s="287">
        <v>5362</v>
      </c>
      <c r="E11" s="287">
        <v>5446</v>
      </c>
      <c r="F11" s="287">
        <v>5470</v>
      </c>
      <c r="G11" s="287">
        <v>5762</v>
      </c>
      <c r="H11" s="141">
        <v>5709</v>
      </c>
      <c r="I11" s="141">
        <v>6061</v>
      </c>
      <c r="J11" s="164">
        <v>6073</v>
      </c>
      <c r="K11" s="141">
        <v>6585</v>
      </c>
      <c r="L11" s="141">
        <v>5802</v>
      </c>
      <c r="M11" s="141">
        <v>6998</v>
      </c>
      <c r="O11" s="144">
        <v>0.154</v>
      </c>
      <c r="Q11" s="220"/>
    </row>
    <row r="12" spans="1:17" ht="18.75" customHeight="1">
      <c r="A12" s="294"/>
      <c r="B12" s="140" t="s">
        <v>366</v>
      </c>
      <c r="C12" s="140"/>
      <c r="D12" s="287">
        <v>623</v>
      </c>
      <c r="E12" s="287">
        <v>814</v>
      </c>
      <c r="F12" s="287">
        <v>815</v>
      </c>
      <c r="G12" s="287">
        <v>892</v>
      </c>
      <c r="H12" s="141">
        <v>880</v>
      </c>
      <c r="I12" s="141">
        <v>802</v>
      </c>
      <c r="J12" s="164">
        <v>1018</v>
      </c>
      <c r="K12" s="141">
        <v>1003</v>
      </c>
      <c r="L12" s="141">
        <v>995</v>
      </c>
      <c r="M12" s="141">
        <v>1110</v>
      </c>
      <c r="O12" s="144">
        <v>0.38400000000000001</v>
      </c>
      <c r="Q12" s="220"/>
    </row>
    <row r="13" spans="1:17" ht="18.75" customHeight="1">
      <c r="A13" s="294"/>
      <c r="B13" s="140" t="s">
        <v>367</v>
      </c>
      <c r="C13" s="140"/>
      <c r="D13" s="287">
        <v>241</v>
      </c>
      <c r="E13" s="287">
        <v>67</v>
      </c>
      <c r="F13" s="287">
        <v>121</v>
      </c>
      <c r="G13" s="287">
        <v>98</v>
      </c>
      <c r="H13" s="141">
        <v>299</v>
      </c>
      <c r="I13" s="141">
        <v>74</v>
      </c>
      <c r="J13" s="164">
        <v>249</v>
      </c>
      <c r="K13" s="141">
        <v>144</v>
      </c>
      <c r="L13" s="141">
        <v>392</v>
      </c>
      <c r="M13" s="141">
        <v>242</v>
      </c>
      <c r="O13" s="144">
        <v>2.2650000000000001</v>
      </c>
      <c r="Q13" s="220"/>
    </row>
    <row r="14" spans="1:17" ht="18.75" customHeight="1">
      <c r="A14" s="295"/>
      <c r="B14" s="140" t="s">
        <v>368</v>
      </c>
      <c r="C14" s="140"/>
      <c r="D14" s="287">
        <v>133</v>
      </c>
      <c r="E14" s="287">
        <v>124</v>
      </c>
      <c r="F14" s="287">
        <v>130</v>
      </c>
      <c r="G14" s="287">
        <v>131</v>
      </c>
      <c r="H14" s="141">
        <v>144</v>
      </c>
      <c r="I14" s="141">
        <v>150</v>
      </c>
      <c r="J14" s="164">
        <v>154</v>
      </c>
      <c r="K14" s="141">
        <v>155</v>
      </c>
      <c r="L14" s="141">
        <v>174</v>
      </c>
      <c r="M14" s="141">
        <v>164</v>
      </c>
      <c r="O14" s="144">
        <v>8.7999999999999995E-2</v>
      </c>
      <c r="Q14" s="220"/>
    </row>
    <row r="15" spans="1:17" ht="18.75" customHeight="1">
      <c r="A15" s="288" t="s">
        <v>369</v>
      </c>
      <c r="B15" s="289"/>
      <c r="C15" s="289"/>
      <c r="D15" s="291">
        <v>13009</v>
      </c>
      <c r="E15" s="291">
        <v>13441</v>
      </c>
      <c r="F15" s="291">
        <v>14067</v>
      </c>
      <c r="G15" s="291">
        <v>14304</v>
      </c>
      <c r="H15" s="291">
        <v>14249</v>
      </c>
      <c r="I15" s="291">
        <v>14393</v>
      </c>
      <c r="J15" s="292">
        <v>14817</v>
      </c>
      <c r="K15" s="291">
        <v>15448</v>
      </c>
      <c r="L15" s="291">
        <v>14939</v>
      </c>
      <c r="M15" s="291">
        <v>16444</v>
      </c>
      <c r="O15" s="293">
        <v>0.14199999999999999</v>
      </c>
      <c r="Q15" s="220"/>
    </row>
    <row r="16" spans="1:17" ht="18.75" customHeight="1">
      <c r="A16" s="294"/>
      <c r="B16" s="146" t="s">
        <v>370</v>
      </c>
      <c r="C16" s="140"/>
      <c r="D16" s="142">
        <v>440</v>
      </c>
      <c r="E16" s="142">
        <v>466</v>
      </c>
      <c r="F16" s="142">
        <v>475</v>
      </c>
      <c r="G16" s="142">
        <v>527</v>
      </c>
      <c r="H16" s="141">
        <v>524</v>
      </c>
      <c r="I16" s="141">
        <v>550</v>
      </c>
      <c r="J16" s="164">
        <v>598</v>
      </c>
      <c r="K16" s="141">
        <v>617</v>
      </c>
      <c r="L16" s="141">
        <v>659</v>
      </c>
      <c r="M16" s="141">
        <v>693</v>
      </c>
      <c r="O16" s="144">
        <v>0.26100000000000001</v>
      </c>
      <c r="Q16" s="220"/>
    </row>
    <row r="17" spans="1:18" ht="18.75" customHeight="1">
      <c r="A17" s="294"/>
      <c r="B17" s="208"/>
      <c r="C17" s="140" t="s">
        <v>371</v>
      </c>
      <c r="D17" s="142">
        <v>416</v>
      </c>
      <c r="E17" s="142">
        <v>424</v>
      </c>
      <c r="F17" s="142">
        <v>433</v>
      </c>
      <c r="G17" s="142">
        <v>474</v>
      </c>
      <c r="H17" s="141">
        <v>492</v>
      </c>
      <c r="I17" s="141">
        <v>504</v>
      </c>
      <c r="J17" s="164">
        <v>548</v>
      </c>
      <c r="K17" s="141">
        <v>574</v>
      </c>
      <c r="L17" s="141">
        <v>604</v>
      </c>
      <c r="M17" s="141">
        <v>659</v>
      </c>
      <c r="O17" s="144">
        <v>0.30599999999999999</v>
      </c>
      <c r="Q17" s="220"/>
    </row>
    <row r="18" spans="1:18" ht="18.75" customHeight="1">
      <c r="A18" s="294"/>
      <c r="B18" s="140" t="s">
        <v>372</v>
      </c>
      <c r="C18" s="140"/>
      <c r="D18" s="142">
        <v>6914</v>
      </c>
      <c r="E18" s="142">
        <v>7268</v>
      </c>
      <c r="F18" s="142">
        <v>7369</v>
      </c>
      <c r="G18" s="142">
        <v>7599</v>
      </c>
      <c r="H18" s="141">
        <v>7487</v>
      </c>
      <c r="I18" s="141">
        <v>7733</v>
      </c>
      <c r="J18" s="164">
        <v>7787</v>
      </c>
      <c r="K18" s="141">
        <v>7988</v>
      </c>
      <c r="L18" s="141">
        <v>7639</v>
      </c>
      <c r="M18" s="141">
        <v>8154</v>
      </c>
      <c r="O18" s="144">
        <v>5.3999999999999999E-2</v>
      </c>
      <c r="Q18" s="220"/>
    </row>
    <row r="19" spans="1:18" ht="18.75" customHeight="1">
      <c r="A19" s="294"/>
      <c r="B19" s="140" t="s">
        <v>373</v>
      </c>
      <c r="C19" s="140"/>
      <c r="D19" s="296">
        <v>-293</v>
      </c>
      <c r="E19" s="297">
        <v>0</v>
      </c>
      <c r="F19" s="297">
        <v>0</v>
      </c>
      <c r="G19" s="297">
        <v>0</v>
      </c>
      <c r="H19" s="297">
        <v>0</v>
      </c>
      <c r="I19" s="297">
        <v>0</v>
      </c>
      <c r="J19" s="297">
        <v>0</v>
      </c>
      <c r="K19" s="297">
        <v>0</v>
      </c>
      <c r="L19" s="297">
        <v>7</v>
      </c>
      <c r="M19" s="297">
        <v>0</v>
      </c>
      <c r="O19" s="298">
        <v>0</v>
      </c>
      <c r="Q19" s="220"/>
    </row>
    <row r="20" spans="1:18" ht="18.75" customHeight="1">
      <c r="A20" s="294"/>
      <c r="B20" s="140" t="s">
        <v>374</v>
      </c>
      <c r="C20" s="140"/>
      <c r="D20" s="142">
        <v>5723</v>
      </c>
      <c r="E20" s="142">
        <v>5546</v>
      </c>
      <c r="F20" s="142">
        <v>6038</v>
      </c>
      <c r="G20" s="142">
        <v>5818</v>
      </c>
      <c r="H20" s="141">
        <v>6082</v>
      </c>
      <c r="I20" s="141">
        <v>5910</v>
      </c>
      <c r="J20" s="164">
        <v>6276</v>
      </c>
      <c r="K20" s="141">
        <v>6670</v>
      </c>
      <c r="L20" s="141">
        <v>6463</v>
      </c>
      <c r="M20" s="141">
        <v>7506</v>
      </c>
      <c r="O20" s="144">
        <v>0.27</v>
      </c>
      <c r="Q20" s="220"/>
    </row>
    <row r="21" spans="1:18" ht="18.75" customHeight="1">
      <c r="A21" s="295"/>
      <c r="B21" s="140" t="s">
        <v>375</v>
      </c>
      <c r="C21" s="140"/>
      <c r="D21" s="142">
        <v>226</v>
      </c>
      <c r="E21" s="142">
        <v>160</v>
      </c>
      <c r="F21" s="142">
        <v>184</v>
      </c>
      <c r="G21" s="142">
        <v>360</v>
      </c>
      <c r="H21" s="141">
        <v>155</v>
      </c>
      <c r="I21" s="141">
        <v>201</v>
      </c>
      <c r="J21" s="164">
        <v>156</v>
      </c>
      <c r="K21" s="141">
        <v>173</v>
      </c>
      <c r="L21" s="141">
        <v>170</v>
      </c>
      <c r="M21" s="141">
        <v>92</v>
      </c>
      <c r="O21" s="144">
        <v>-0.54300000000000004</v>
      </c>
      <c r="Q21" s="220"/>
    </row>
    <row r="22" spans="1:18" ht="18.75" customHeight="1">
      <c r="A22" s="288" t="s">
        <v>376</v>
      </c>
      <c r="B22" s="289"/>
      <c r="C22" s="289"/>
      <c r="D22" s="291">
        <v>5232</v>
      </c>
      <c r="E22" s="291">
        <v>5749</v>
      </c>
      <c r="F22" s="291">
        <v>5592</v>
      </c>
      <c r="G22" s="291">
        <v>6082</v>
      </c>
      <c r="H22" s="291">
        <v>6238</v>
      </c>
      <c r="I22" s="291">
        <v>6722</v>
      </c>
      <c r="J22" s="292">
        <v>6865</v>
      </c>
      <c r="K22" s="291">
        <v>6874</v>
      </c>
      <c r="L22" s="291">
        <v>6869</v>
      </c>
      <c r="M22" s="291">
        <v>6769</v>
      </c>
      <c r="O22" s="293">
        <v>7.0000000000000001E-3</v>
      </c>
      <c r="Q22" s="220"/>
    </row>
    <row r="23" spans="1:18" ht="18.75" customHeight="1">
      <c r="A23" s="208"/>
      <c r="B23" s="140" t="s">
        <v>360</v>
      </c>
      <c r="C23" s="140"/>
      <c r="D23" s="142">
        <v>581</v>
      </c>
      <c r="E23" s="142">
        <v>476</v>
      </c>
      <c r="F23" s="142">
        <v>500</v>
      </c>
      <c r="G23" s="142">
        <v>494</v>
      </c>
      <c r="H23" s="141">
        <v>570</v>
      </c>
      <c r="I23" s="141">
        <v>485</v>
      </c>
      <c r="J23" s="164">
        <v>455</v>
      </c>
      <c r="K23" s="141">
        <v>453</v>
      </c>
      <c r="L23" s="142">
        <v>435</v>
      </c>
      <c r="M23" s="142">
        <v>-156</v>
      </c>
      <c r="O23" s="142">
        <v>-641</v>
      </c>
      <c r="Q23" s="220"/>
    </row>
    <row r="24" spans="1:18" ht="18.75" customHeight="1">
      <c r="A24" s="247" t="s">
        <v>377</v>
      </c>
      <c r="B24" s="247"/>
      <c r="C24" s="247"/>
      <c r="D24" s="249">
        <v>4651</v>
      </c>
      <c r="E24" s="249">
        <v>5274</v>
      </c>
      <c r="F24" s="249">
        <v>5092</v>
      </c>
      <c r="G24" s="249">
        <v>5588</v>
      </c>
      <c r="H24" s="249">
        <v>5668</v>
      </c>
      <c r="I24" s="249">
        <v>6237</v>
      </c>
      <c r="J24" s="299">
        <v>6410</v>
      </c>
      <c r="K24" s="249">
        <v>6421</v>
      </c>
      <c r="L24" s="249">
        <v>6435</v>
      </c>
      <c r="M24" s="249">
        <v>6925</v>
      </c>
      <c r="O24" s="250">
        <v>0.11</v>
      </c>
      <c r="Q24" s="220"/>
    </row>
    <row r="25" spans="1:18" ht="18.75" customHeight="1">
      <c r="D25" s="172"/>
      <c r="E25" s="172"/>
      <c r="F25" s="172"/>
      <c r="G25" s="172"/>
      <c r="H25" s="172"/>
      <c r="I25" s="172"/>
      <c r="J25" s="172"/>
      <c r="K25" s="172"/>
      <c r="L25" s="172"/>
      <c r="M25" s="172"/>
      <c r="O25" s="134"/>
      <c r="Q25" s="220"/>
    </row>
    <row r="26" spans="1:18" ht="18.75" customHeight="1">
      <c r="A26" s="140" t="s">
        <v>378</v>
      </c>
      <c r="B26" s="140"/>
      <c r="C26" s="140"/>
      <c r="D26" s="141">
        <v>5216</v>
      </c>
      <c r="E26" s="141">
        <v>5843</v>
      </c>
      <c r="F26" s="141">
        <v>5655</v>
      </c>
      <c r="G26" s="141">
        <v>6345</v>
      </c>
      <c r="H26" s="141">
        <v>6094</v>
      </c>
      <c r="I26" s="141">
        <v>6848</v>
      </c>
      <c r="J26" s="141">
        <v>6772</v>
      </c>
      <c r="K26" s="141">
        <v>6903</v>
      </c>
      <c r="L26" s="141">
        <v>6571</v>
      </c>
      <c r="M26" s="141">
        <v>6507</v>
      </c>
      <c r="N26" s="154"/>
      <c r="O26" s="144">
        <v>-0.05</v>
      </c>
      <c r="Q26" s="220"/>
    </row>
    <row r="27" spans="1:18" ht="18.75" customHeight="1">
      <c r="A27" s="478" t="s">
        <v>800</v>
      </c>
      <c r="B27" s="184"/>
      <c r="C27" s="184"/>
      <c r="D27" s="300"/>
      <c r="E27" s="300"/>
      <c r="F27" s="300"/>
      <c r="G27" s="300"/>
      <c r="H27" s="300"/>
      <c r="I27" s="300"/>
      <c r="J27" s="300"/>
      <c r="K27" s="300"/>
      <c r="L27" s="300"/>
      <c r="M27" s="300"/>
      <c r="O27" s="301"/>
      <c r="Q27" s="220"/>
    </row>
    <row r="28" spans="1:18" ht="18.75" customHeight="1">
      <c r="A28" s="319" t="s">
        <v>801</v>
      </c>
      <c r="D28" s="172"/>
      <c r="E28" s="172"/>
      <c r="F28" s="172"/>
      <c r="G28" s="302"/>
      <c r="H28" s="278"/>
      <c r="I28" s="278"/>
      <c r="K28" s="279"/>
      <c r="L28" s="279"/>
      <c r="M28" s="279" t="s">
        <v>358</v>
      </c>
      <c r="O28" s="303"/>
    </row>
    <row r="29" spans="1:18" ht="18.75" customHeight="1">
      <c r="A29" s="304" t="s">
        <v>379</v>
      </c>
      <c r="B29" s="305"/>
      <c r="C29" s="305"/>
      <c r="D29" s="306" t="s">
        <v>193</v>
      </c>
      <c r="E29" s="306" t="s">
        <v>194</v>
      </c>
      <c r="F29" s="306" t="s">
        <v>195</v>
      </c>
      <c r="G29" s="306" t="s">
        <v>196</v>
      </c>
      <c r="H29" s="306" t="s">
        <v>197</v>
      </c>
      <c r="I29" s="306" t="s">
        <v>198</v>
      </c>
      <c r="J29" s="283" t="s">
        <v>199</v>
      </c>
      <c r="K29" s="284" t="s">
        <v>200</v>
      </c>
      <c r="L29" s="283" t="s">
        <v>68</v>
      </c>
      <c r="M29" s="282" t="s">
        <v>482</v>
      </c>
      <c r="O29" s="138" t="s">
        <v>202</v>
      </c>
    </row>
    <row r="30" spans="1:18" ht="18.75" customHeight="1">
      <c r="A30" s="307" t="s">
        <v>381</v>
      </c>
      <c r="B30" s="308"/>
      <c r="C30" s="308"/>
      <c r="D30" s="309"/>
      <c r="E30" s="309"/>
      <c r="F30" s="309"/>
      <c r="G30" s="309"/>
      <c r="H30" s="309"/>
      <c r="I30" s="309"/>
      <c r="J30" s="309"/>
      <c r="K30" s="310"/>
      <c r="L30" s="310"/>
      <c r="M30" s="311"/>
      <c r="O30" s="312"/>
    </row>
    <row r="31" spans="1:18" ht="18.75" customHeight="1">
      <c r="A31" s="146" t="s">
        <v>382</v>
      </c>
      <c r="B31" s="140"/>
      <c r="C31" s="140"/>
      <c r="D31" s="141">
        <v>1822616</v>
      </c>
      <c r="E31" s="141">
        <v>1978364</v>
      </c>
      <c r="F31" s="141">
        <v>2081166</v>
      </c>
      <c r="G31" s="141">
        <v>2302482</v>
      </c>
      <c r="H31" s="141">
        <v>2296807</v>
      </c>
      <c r="I31" s="141">
        <v>2409890</v>
      </c>
      <c r="J31" s="141">
        <v>2524555</v>
      </c>
      <c r="K31" s="141">
        <v>2819286</v>
      </c>
      <c r="L31" s="141">
        <v>2922230</v>
      </c>
      <c r="M31" s="141">
        <v>3143856</v>
      </c>
      <c r="O31" s="144">
        <v>0.30499999999999999</v>
      </c>
      <c r="Q31" s="172"/>
      <c r="R31" s="178"/>
    </row>
    <row r="32" spans="1:18" ht="18.75" customHeight="1">
      <c r="A32" s="207"/>
      <c r="B32" s="146" t="s">
        <v>383</v>
      </c>
      <c r="C32" s="140"/>
      <c r="D32" s="141">
        <v>340297</v>
      </c>
      <c r="E32" s="141">
        <v>400127</v>
      </c>
      <c r="F32" s="141">
        <v>443317</v>
      </c>
      <c r="G32" s="141">
        <v>496671</v>
      </c>
      <c r="H32" s="141">
        <v>467808</v>
      </c>
      <c r="I32" s="141">
        <v>475859</v>
      </c>
      <c r="J32" s="141">
        <v>504876</v>
      </c>
      <c r="K32" s="141">
        <v>613200</v>
      </c>
      <c r="L32" s="141">
        <v>791476</v>
      </c>
      <c r="M32" s="141">
        <v>890327</v>
      </c>
      <c r="O32" s="144">
        <v>0.871</v>
      </c>
      <c r="Q32" s="172"/>
      <c r="R32" s="178"/>
    </row>
    <row r="33" spans="1:18" ht="18.75" customHeight="1">
      <c r="A33" s="207"/>
      <c r="B33" s="207"/>
      <c r="C33" s="140" t="s">
        <v>384</v>
      </c>
      <c r="D33" s="141">
        <v>332096</v>
      </c>
      <c r="E33" s="141">
        <v>389684</v>
      </c>
      <c r="F33" s="141">
        <v>431103</v>
      </c>
      <c r="G33" s="141">
        <v>475678</v>
      </c>
      <c r="H33" s="141">
        <v>444077</v>
      </c>
      <c r="I33" s="141">
        <v>462122</v>
      </c>
      <c r="J33" s="141">
        <v>492676</v>
      </c>
      <c r="K33" s="141">
        <v>596922</v>
      </c>
      <c r="L33" s="141">
        <v>738169</v>
      </c>
      <c r="M33" s="141">
        <v>791843</v>
      </c>
      <c r="O33" s="144">
        <v>0.71299999999999997</v>
      </c>
      <c r="Q33" s="172"/>
      <c r="R33" s="178"/>
    </row>
    <row r="34" spans="1:18" ht="18.75" customHeight="1">
      <c r="A34" s="207"/>
      <c r="B34" s="207"/>
      <c r="C34" s="140" t="s">
        <v>385</v>
      </c>
      <c r="D34" s="141">
        <v>8201</v>
      </c>
      <c r="E34" s="141">
        <v>10443</v>
      </c>
      <c r="F34" s="141">
        <v>12215</v>
      </c>
      <c r="G34" s="141">
        <v>20992</v>
      </c>
      <c r="H34" s="141">
        <v>13730</v>
      </c>
      <c r="I34" s="141">
        <v>13736</v>
      </c>
      <c r="J34" s="141">
        <v>12200</v>
      </c>
      <c r="K34" s="141">
        <v>16278</v>
      </c>
      <c r="L34" s="141">
        <v>53307</v>
      </c>
      <c r="M34" s="141">
        <v>98484</v>
      </c>
      <c r="O34" s="144">
        <v>6.17</v>
      </c>
      <c r="Q34" s="172"/>
      <c r="R34" s="178"/>
    </row>
    <row r="35" spans="1:18" ht="18.75" customHeight="1">
      <c r="A35" s="207"/>
      <c r="B35" s="208"/>
      <c r="C35" s="140" t="s">
        <v>386</v>
      </c>
      <c r="D35" s="297" t="s">
        <v>284</v>
      </c>
      <c r="E35" s="297" t="s">
        <v>284</v>
      </c>
      <c r="F35" s="297" t="s">
        <v>284</v>
      </c>
      <c r="G35" s="297" t="s">
        <v>284</v>
      </c>
      <c r="H35" s="141">
        <v>10000</v>
      </c>
      <c r="I35" s="297" t="s">
        <v>284</v>
      </c>
      <c r="J35" s="297" t="s">
        <v>284</v>
      </c>
      <c r="K35" s="297" t="s">
        <v>284</v>
      </c>
      <c r="L35" s="297" t="s">
        <v>284</v>
      </c>
      <c r="M35" s="297" t="s">
        <v>284</v>
      </c>
      <c r="O35" s="264" t="s">
        <v>284</v>
      </c>
      <c r="Q35" s="172"/>
      <c r="R35" s="178"/>
    </row>
    <row r="36" spans="1:18" ht="18.75" customHeight="1">
      <c r="A36" s="207"/>
      <c r="B36" s="140" t="s">
        <v>387</v>
      </c>
      <c r="C36" s="140"/>
      <c r="D36" s="141">
        <v>20000</v>
      </c>
      <c r="E36" s="141">
        <v>10000</v>
      </c>
      <c r="F36" s="297" t="s">
        <v>284</v>
      </c>
      <c r="G36" s="141">
        <v>25000</v>
      </c>
      <c r="H36" s="141">
        <v>45000</v>
      </c>
      <c r="I36" s="141">
        <v>30000</v>
      </c>
      <c r="J36" s="141">
        <v>15000</v>
      </c>
      <c r="K36" s="206" t="s">
        <v>284</v>
      </c>
      <c r="L36" s="206">
        <v>18000</v>
      </c>
      <c r="M36" s="206">
        <v>15000</v>
      </c>
      <c r="O36" s="144">
        <v>-0.5</v>
      </c>
      <c r="Q36" s="172"/>
      <c r="R36" s="178"/>
    </row>
    <row r="37" spans="1:18" ht="18.75" customHeight="1">
      <c r="A37" s="207"/>
      <c r="B37" s="146" t="s">
        <v>388</v>
      </c>
      <c r="C37" s="140"/>
      <c r="D37" s="141">
        <v>690578</v>
      </c>
      <c r="E37" s="141">
        <v>743698</v>
      </c>
      <c r="F37" s="141">
        <v>766933</v>
      </c>
      <c r="G37" s="141">
        <v>876061</v>
      </c>
      <c r="H37" s="141">
        <v>848676</v>
      </c>
      <c r="I37" s="141">
        <v>932676</v>
      </c>
      <c r="J37" s="141">
        <v>1000583</v>
      </c>
      <c r="K37" s="141">
        <v>1167573</v>
      </c>
      <c r="L37" s="141">
        <v>1047810</v>
      </c>
      <c r="M37" s="141">
        <v>1120083</v>
      </c>
      <c r="O37" s="144">
        <v>0.20100000000000001</v>
      </c>
      <c r="Q37" s="172"/>
      <c r="R37" s="178"/>
    </row>
    <row r="38" spans="1:18" ht="18.75" customHeight="1">
      <c r="A38" s="207"/>
      <c r="B38" s="207"/>
      <c r="C38" s="140" t="s">
        <v>389</v>
      </c>
      <c r="D38" s="141">
        <v>639772</v>
      </c>
      <c r="E38" s="141">
        <v>690068</v>
      </c>
      <c r="F38" s="141">
        <v>704863</v>
      </c>
      <c r="G38" s="141">
        <v>809208</v>
      </c>
      <c r="H38" s="141">
        <v>783174</v>
      </c>
      <c r="I38" s="141">
        <v>847552</v>
      </c>
      <c r="J38" s="141">
        <v>917345</v>
      </c>
      <c r="K38" s="141">
        <v>1079633</v>
      </c>
      <c r="L38" s="141">
        <v>952200</v>
      </c>
      <c r="M38" s="141">
        <v>1015888</v>
      </c>
      <c r="O38" s="144">
        <v>0.19900000000000001</v>
      </c>
      <c r="Q38" s="172"/>
      <c r="R38" s="178"/>
    </row>
    <row r="39" spans="1:18" ht="18.75" customHeight="1">
      <c r="A39" s="207"/>
      <c r="B39" s="208"/>
      <c r="C39" s="140" t="s">
        <v>213</v>
      </c>
      <c r="D39" s="141">
        <v>50806</v>
      </c>
      <c r="E39" s="141">
        <v>53630</v>
      </c>
      <c r="F39" s="141">
        <v>62070</v>
      </c>
      <c r="G39" s="141">
        <v>66853</v>
      </c>
      <c r="H39" s="141">
        <v>65501</v>
      </c>
      <c r="I39" s="141">
        <v>85124</v>
      </c>
      <c r="J39" s="141">
        <v>83238</v>
      </c>
      <c r="K39" s="141">
        <v>87940</v>
      </c>
      <c r="L39" s="141">
        <v>95610</v>
      </c>
      <c r="M39" s="141">
        <v>104195</v>
      </c>
      <c r="O39" s="144">
        <v>0.224</v>
      </c>
      <c r="Q39" s="172"/>
      <c r="R39" s="178"/>
    </row>
    <row r="40" spans="1:18" ht="18.75" customHeight="1">
      <c r="A40" s="207"/>
      <c r="B40" s="146" t="s">
        <v>390</v>
      </c>
      <c r="C40" s="140"/>
      <c r="D40" s="141">
        <v>130404</v>
      </c>
      <c r="E40" s="141">
        <v>142626</v>
      </c>
      <c r="F40" s="141">
        <v>147681</v>
      </c>
      <c r="G40" s="141">
        <v>148661</v>
      </c>
      <c r="H40" s="141">
        <v>133702</v>
      </c>
      <c r="I40" s="141">
        <v>135922</v>
      </c>
      <c r="J40" s="141">
        <v>132380</v>
      </c>
      <c r="K40" s="141">
        <v>132198</v>
      </c>
      <c r="L40" s="141">
        <v>113657</v>
      </c>
      <c r="M40" s="141">
        <v>134865</v>
      </c>
      <c r="O40" s="144">
        <v>-8.0000000000000002E-3</v>
      </c>
      <c r="Q40" s="172"/>
      <c r="R40" s="178"/>
    </row>
    <row r="41" spans="1:18" ht="18.75" customHeight="1">
      <c r="A41" s="207"/>
      <c r="B41" s="207"/>
      <c r="C41" s="140" t="s">
        <v>391</v>
      </c>
      <c r="D41" s="141">
        <v>86476</v>
      </c>
      <c r="E41" s="141">
        <v>106316</v>
      </c>
      <c r="F41" s="141">
        <v>111671</v>
      </c>
      <c r="G41" s="141">
        <v>115590</v>
      </c>
      <c r="H41" s="141">
        <v>100866</v>
      </c>
      <c r="I41" s="141">
        <v>105337</v>
      </c>
      <c r="J41" s="141">
        <v>102030</v>
      </c>
      <c r="K41" s="141">
        <v>101091</v>
      </c>
      <c r="L41" s="141">
        <v>83022</v>
      </c>
      <c r="M41" s="141">
        <v>101499</v>
      </c>
      <c r="O41" s="144">
        <v>-3.5999999999999997E-2</v>
      </c>
      <c r="Q41" s="172"/>
      <c r="R41" s="178"/>
    </row>
    <row r="42" spans="1:18" ht="18.75" customHeight="1">
      <c r="A42" s="207"/>
      <c r="B42" s="207"/>
      <c r="C42" s="140" t="s">
        <v>392</v>
      </c>
      <c r="D42" s="141">
        <v>16999</v>
      </c>
      <c r="E42" s="141">
        <v>16498</v>
      </c>
      <c r="F42" s="141">
        <v>16499</v>
      </c>
      <c r="G42" s="141">
        <v>16499</v>
      </c>
      <c r="H42" s="141">
        <v>16499</v>
      </c>
      <c r="I42" s="141">
        <v>14499</v>
      </c>
      <c r="J42" s="141">
        <v>14499</v>
      </c>
      <c r="K42" s="141">
        <v>15499</v>
      </c>
      <c r="L42" s="141">
        <v>15499</v>
      </c>
      <c r="M42" s="141">
        <v>18499</v>
      </c>
      <c r="O42" s="144">
        <v>0.27600000000000002</v>
      </c>
      <c r="Q42" s="172"/>
      <c r="R42" s="178"/>
    </row>
    <row r="43" spans="1:18" ht="18.75" customHeight="1">
      <c r="A43" s="207"/>
      <c r="B43" s="207"/>
      <c r="C43" s="140" t="s">
        <v>393</v>
      </c>
      <c r="D43" s="141">
        <v>26920</v>
      </c>
      <c r="E43" s="141">
        <v>19803</v>
      </c>
      <c r="F43" s="141">
        <v>19501</v>
      </c>
      <c r="G43" s="141">
        <v>16562</v>
      </c>
      <c r="H43" s="141">
        <v>16327</v>
      </c>
      <c r="I43" s="141">
        <v>16075</v>
      </c>
      <c r="J43" s="141">
        <v>15840</v>
      </c>
      <c r="K43" s="141">
        <v>15598</v>
      </c>
      <c r="L43" s="141">
        <v>15127</v>
      </c>
      <c r="M43" s="141">
        <v>14856</v>
      </c>
      <c r="O43" s="144">
        <v>-7.5999999999999998E-2</v>
      </c>
      <c r="Q43" s="172"/>
      <c r="R43" s="178"/>
    </row>
    <row r="44" spans="1:18" ht="18.75" customHeight="1">
      <c r="A44" s="207"/>
      <c r="B44" s="208"/>
      <c r="C44" s="140" t="s">
        <v>213</v>
      </c>
      <c r="D44" s="141">
        <v>10</v>
      </c>
      <c r="E44" s="141">
        <v>10</v>
      </c>
      <c r="F44" s="141">
        <v>10</v>
      </c>
      <c r="G44" s="141">
        <v>10</v>
      </c>
      <c r="H44" s="141">
        <v>10</v>
      </c>
      <c r="I44" s="141">
        <v>10</v>
      </c>
      <c r="J44" s="141">
        <v>10</v>
      </c>
      <c r="K44" s="141">
        <v>10</v>
      </c>
      <c r="L44" s="142">
        <v>10</v>
      </c>
      <c r="M44" s="142">
        <v>10</v>
      </c>
      <c r="O44" s="144">
        <v>-1E-3</v>
      </c>
      <c r="Q44" s="172"/>
      <c r="R44" s="178"/>
    </row>
    <row r="45" spans="1:18" ht="18.75" customHeight="1">
      <c r="A45" s="207"/>
      <c r="B45" s="146" t="s">
        <v>394</v>
      </c>
      <c r="C45" s="140"/>
      <c r="D45" s="141">
        <v>641338</v>
      </c>
      <c r="E45" s="141">
        <v>681912</v>
      </c>
      <c r="F45" s="141">
        <v>723235</v>
      </c>
      <c r="G45" s="141">
        <v>756090</v>
      </c>
      <c r="H45" s="141">
        <v>801621</v>
      </c>
      <c r="I45" s="141">
        <v>835434</v>
      </c>
      <c r="J45" s="141">
        <v>871716</v>
      </c>
      <c r="K45" s="141">
        <v>906315</v>
      </c>
      <c r="L45" s="141">
        <v>951286</v>
      </c>
      <c r="M45" s="142">
        <v>983581</v>
      </c>
      <c r="O45" s="144">
        <v>0.17699999999999999</v>
      </c>
      <c r="Q45" s="172"/>
      <c r="R45" s="178"/>
    </row>
    <row r="46" spans="1:18" ht="18.75" customHeight="1">
      <c r="A46" s="207"/>
      <c r="B46" s="207"/>
      <c r="C46" s="140" t="s">
        <v>395</v>
      </c>
      <c r="D46" s="141">
        <v>356297</v>
      </c>
      <c r="E46" s="141">
        <v>360619</v>
      </c>
      <c r="F46" s="141">
        <v>365782</v>
      </c>
      <c r="G46" s="141">
        <v>365182</v>
      </c>
      <c r="H46" s="141">
        <v>369375</v>
      </c>
      <c r="I46" s="141">
        <v>367466</v>
      </c>
      <c r="J46" s="141">
        <v>367057</v>
      </c>
      <c r="K46" s="141">
        <v>367543</v>
      </c>
      <c r="L46" s="141">
        <v>369391</v>
      </c>
      <c r="M46" s="142">
        <v>367758</v>
      </c>
      <c r="O46" s="144">
        <v>1E-3</v>
      </c>
      <c r="Q46" s="172"/>
      <c r="R46" s="178"/>
    </row>
    <row r="47" spans="1:18" ht="18.75" customHeight="1">
      <c r="A47" s="207"/>
      <c r="B47" s="207"/>
      <c r="C47" s="146" t="s">
        <v>213</v>
      </c>
      <c r="D47" s="141">
        <v>285040</v>
      </c>
      <c r="E47" s="141">
        <v>321293</v>
      </c>
      <c r="F47" s="141">
        <v>357454</v>
      </c>
      <c r="G47" s="141">
        <v>390908</v>
      </c>
      <c r="H47" s="147">
        <v>432246</v>
      </c>
      <c r="I47" s="147">
        <v>467967</v>
      </c>
      <c r="J47" s="141">
        <v>504660</v>
      </c>
      <c r="K47" s="147">
        <v>538772</v>
      </c>
      <c r="L47" s="142">
        <v>581895</v>
      </c>
      <c r="M47" s="142">
        <v>615823</v>
      </c>
      <c r="O47" s="144">
        <v>0.316</v>
      </c>
      <c r="Q47" s="172"/>
      <c r="R47" s="178"/>
    </row>
    <row r="48" spans="1:18" ht="18.75" customHeight="1" thickBot="1">
      <c r="A48" s="270" t="s">
        <v>396</v>
      </c>
      <c r="B48" s="313"/>
      <c r="C48" s="209"/>
      <c r="D48" s="147">
        <v>58867</v>
      </c>
      <c r="E48" s="147">
        <v>59250</v>
      </c>
      <c r="F48" s="147">
        <v>47170</v>
      </c>
      <c r="G48" s="147">
        <v>53468</v>
      </c>
      <c r="H48" s="215">
        <v>61559</v>
      </c>
      <c r="I48" s="215">
        <v>58974</v>
      </c>
      <c r="J48" s="141">
        <v>54704</v>
      </c>
      <c r="K48" s="147">
        <v>71405</v>
      </c>
      <c r="L48" s="147">
        <v>80212</v>
      </c>
      <c r="M48" s="147">
        <v>76993</v>
      </c>
      <c r="O48" s="144">
        <v>0.30599999999999999</v>
      </c>
      <c r="Q48" s="172"/>
      <c r="R48" s="178"/>
    </row>
    <row r="49" spans="1:19" ht="18.75" customHeight="1" thickTop="1">
      <c r="A49" s="150" t="s">
        <v>397</v>
      </c>
      <c r="B49" s="150"/>
      <c r="C49" s="150"/>
      <c r="D49" s="151">
        <v>1881483</v>
      </c>
      <c r="E49" s="151">
        <v>2037614</v>
      </c>
      <c r="F49" s="151">
        <v>2128336</v>
      </c>
      <c r="G49" s="151">
        <v>2355950</v>
      </c>
      <c r="H49" s="151">
        <v>2358366</v>
      </c>
      <c r="I49" s="151">
        <v>2468864</v>
      </c>
      <c r="J49" s="151">
        <v>2579259</v>
      </c>
      <c r="K49" s="151">
        <v>2890691</v>
      </c>
      <c r="L49" s="151">
        <v>3002442</v>
      </c>
      <c r="M49" s="151">
        <v>3220848</v>
      </c>
      <c r="O49" s="274">
        <v>0.30499999999999999</v>
      </c>
      <c r="Q49" s="172"/>
      <c r="R49" s="178"/>
    </row>
    <row r="50" spans="1:19" ht="18.75" customHeight="1">
      <c r="D50" s="172"/>
      <c r="E50" s="172"/>
      <c r="F50" s="172"/>
      <c r="G50" s="172"/>
      <c r="H50" s="172"/>
      <c r="I50" s="172"/>
      <c r="J50" s="172"/>
      <c r="K50" s="172"/>
      <c r="L50" s="172"/>
      <c r="M50" s="172"/>
      <c r="O50" s="134"/>
    </row>
    <row r="51" spans="1:19" ht="18.75" customHeight="1">
      <c r="A51" s="314" t="s">
        <v>398</v>
      </c>
      <c r="B51" s="315"/>
      <c r="C51" s="315"/>
      <c r="D51" s="316"/>
      <c r="E51" s="316"/>
      <c r="F51" s="316"/>
      <c r="G51" s="310"/>
      <c r="H51" s="310"/>
      <c r="I51" s="310"/>
      <c r="J51" s="310"/>
      <c r="K51" s="310"/>
      <c r="L51" s="310"/>
      <c r="M51" s="311"/>
      <c r="O51" s="312"/>
    </row>
    <row r="52" spans="1:19" ht="18.75" customHeight="1">
      <c r="A52" s="146" t="s">
        <v>399</v>
      </c>
      <c r="B52" s="140"/>
      <c r="C52" s="140"/>
      <c r="D52" s="141">
        <v>1607102</v>
      </c>
      <c r="E52" s="141">
        <v>1750404</v>
      </c>
      <c r="F52" s="141">
        <v>1824147</v>
      </c>
      <c r="G52" s="141">
        <v>2000531</v>
      </c>
      <c r="H52" s="141">
        <v>2010205</v>
      </c>
      <c r="I52" s="141">
        <v>2105209</v>
      </c>
      <c r="J52" s="141">
        <v>2227835</v>
      </c>
      <c r="K52" s="141">
        <v>2480643</v>
      </c>
      <c r="L52" s="141">
        <v>2611220</v>
      </c>
      <c r="M52" s="141">
        <v>2818525</v>
      </c>
      <c r="O52" s="144">
        <v>0.33900000000000002</v>
      </c>
      <c r="Q52" s="317"/>
      <c r="S52" s="317"/>
    </row>
    <row r="53" spans="1:19" ht="18.75" customHeight="1">
      <c r="A53" s="207" t="s">
        <v>400</v>
      </c>
      <c r="B53" s="140" t="s">
        <v>401</v>
      </c>
      <c r="C53" s="140"/>
      <c r="D53" s="141">
        <v>1061447</v>
      </c>
      <c r="E53" s="141">
        <v>1119963</v>
      </c>
      <c r="F53" s="141">
        <v>1169607</v>
      </c>
      <c r="G53" s="141">
        <v>1267647</v>
      </c>
      <c r="H53" s="141">
        <v>1330621</v>
      </c>
      <c r="I53" s="141">
        <v>1387377</v>
      </c>
      <c r="J53" s="141">
        <v>1512935</v>
      </c>
      <c r="K53" s="141">
        <v>1701726</v>
      </c>
      <c r="L53" s="141">
        <v>1833075</v>
      </c>
      <c r="M53" s="141">
        <v>2060940</v>
      </c>
      <c r="O53" s="144">
        <v>0.48499999999999999</v>
      </c>
      <c r="Q53" s="317"/>
      <c r="S53" s="317"/>
    </row>
    <row r="54" spans="1:19" ht="18.75" customHeight="1">
      <c r="A54" s="207"/>
      <c r="B54" s="140" t="s">
        <v>402</v>
      </c>
      <c r="C54" s="140"/>
      <c r="D54" s="141">
        <v>486938</v>
      </c>
      <c r="E54" s="141">
        <v>571051</v>
      </c>
      <c r="F54" s="141">
        <v>594300</v>
      </c>
      <c r="G54" s="141">
        <v>670196</v>
      </c>
      <c r="H54" s="141">
        <v>611898</v>
      </c>
      <c r="I54" s="141">
        <v>650829</v>
      </c>
      <c r="J54" s="141">
        <v>645549</v>
      </c>
      <c r="K54" s="141">
        <v>708730</v>
      </c>
      <c r="L54" s="141">
        <v>705541</v>
      </c>
      <c r="M54" s="141">
        <v>681253</v>
      </c>
      <c r="O54" s="144">
        <v>4.7E-2</v>
      </c>
      <c r="Q54" s="317"/>
      <c r="S54" s="317"/>
    </row>
    <row r="55" spans="1:19" ht="18.75" customHeight="1">
      <c r="A55" s="208"/>
      <c r="B55" s="140" t="s">
        <v>403</v>
      </c>
      <c r="C55" s="140"/>
      <c r="D55" s="141">
        <v>58718</v>
      </c>
      <c r="E55" s="141">
        <v>59390</v>
      </c>
      <c r="F55" s="141">
        <v>60240</v>
      </c>
      <c r="G55" s="141">
        <v>62689</v>
      </c>
      <c r="H55" s="141">
        <v>67686</v>
      </c>
      <c r="I55" s="141">
        <v>67003</v>
      </c>
      <c r="J55" s="141">
        <v>69351</v>
      </c>
      <c r="K55" s="141">
        <v>70188</v>
      </c>
      <c r="L55" s="141">
        <v>72603</v>
      </c>
      <c r="M55" s="141">
        <v>76332</v>
      </c>
      <c r="O55" s="144">
        <v>0.13900000000000001</v>
      </c>
      <c r="Q55" s="317"/>
      <c r="S55" s="317"/>
    </row>
    <row r="56" spans="1:19" ht="18.75" customHeight="1" thickBot="1">
      <c r="A56" s="146" t="s">
        <v>404</v>
      </c>
      <c r="B56" s="146"/>
      <c r="C56" s="146"/>
      <c r="D56" s="147">
        <v>181543</v>
      </c>
      <c r="E56" s="147">
        <v>190108</v>
      </c>
      <c r="F56" s="147">
        <v>203342</v>
      </c>
      <c r="G56" s="147">
        <v>250470</v>
      </c>
      <c r="H56" s="147">
        <v>238818</v>
      </c>
      <c r="I56" s="477">
        <v>249775</v>
      </c>
      <c r="J56" s="147">
        <v>233253</v>
      </c>
      <c r="K56" s="147">
        <v>286830</v>
      </c>
      <c r="L56" s="147">
        <v>263442</v>
      </c>
      <c r="M56" s="147">
        <v>270136</v>
      </c>
      <c r="O56" s="144">
        <v>8.2000000000000003E-2</v>
      </c>
      <c r="Q56" s="317"/>
      <c r="S56" s="317"/>
    </row>
    <row r="57" spans="1:19" ht="18.75" customHeight="1" thickTop="1">
      <c r="A57" s="150" t="s">
        <v>405</v>
      </c>
      <c r="B57" s="150"/>
      <c r="C57" s="150"/>
      <c r="D57" s="151">
        <v>1788645</v>
      </c>
      <c r="E57" s="151">
        <v>1940512</v>
      </c>
      <c r="F57" s="151">
        <v>2027489</v>
      </c>
      <c r="G57" s="151">
        <v>2251001</v>
      </c>
      <c r="H57" s="151">
        <v>2249023</v>
      </c>
      <c r="I57" s="151">
        <v>2354984</v>
      </c>
      <c r="J57" s="151">
        <v>2461088</v>
      </c>
      <c r="K57" s="151">
        <v>2767473</v>
      </c>
      <c r="L57" s="151">
        <v>2874661</v>
      </c>
      <c r="M57" s="151">
        <v>3088661</v>
      </c>
      <c r="O57" s="274">
        <v>0.312</v>
      </c>
      <c r="Q57" s="317"/>
      <c r="R57" s="317"/>
      <c r="S57" s="317"/>
    </row>
    <row r="58" spans="1:19" ht="18.75" customHeight="1">
      <c r="A58" s="247" t="s">
        <v>406</v>
      </c>
      <c r="B58" s="247"/>
      <c r="C58" s="247"/>
      <c r="D58" s="249">
        <v>92838</v>
      </c>
      <c r="E58" s="249">
        <v>97101</v>
      </c>
      <c r="F58" s="249">
        <v>100847</v>
      </c>
      <c r="G58" s="249">
        <v>104949</v>
      </c>
      <c r="H58" s="249">
        <v>109343</v>
      </c>
      <c r="I58" s="249">
        <v>113880</v>
      </c>
      <c r="J58" s="249">
        <v>118171</v>
      </c>
      <c r="K58" s="249">
        <v>123218</v>
      </c>
      <c r="L58" s="249">
        <v>127780</v>
      </c>
      <c r="M58" s="249">
        <v>132187</v>
      </c>
      <c r="O58" s="250">
        <v>0.161</v>
      </c>
      <c r="Q58" s="317"/>
      <c r="R58" s="317"/>
      <c r="S58" s="317"/>
    </row>
    <row r="59" spans="1:19" ht="18.75" customHeight="1">
      <c r="A59" s="247" t="s">
        <v>407</v>
      </c>
      <c r="B59" s="247"/>
      <c r="C59" s="247"/>
      <c r="D59" s="249">
        <v>1881483</v>
      </c>
      <c r="E59" s="249">
        <v>2037614</v>
      </c>
      <c r="F59" s="249">
        <v>2128336</v>
      </c>
      <c r="G59" s="249">
        <v>2355950</v>
      </c>
      <c r="H59" s="249">
        <v>2358366</v>
      </c>
      <c r="I59" s="249">
        <v>2468864</v>
      </c>
      <c r="J59" s="249">
        <v>2579259</v>
      </c>
      <c r="K59" s="249">
        <v>2890691</v>
      </c>
      <c r="L59" s="249">
        <v>3002442</v>
      </c>
      <c r="M59" s="249">
        <v>3220848</v>
      </c>
      <c r="O59" s="250">
        <v>0.30499999999999999</v>
      </c>
      <c r="Q59" s="317"/>
      <c r="R59" s="317"/>
      <c r="S59" s="317"/>
    </row>
    <row r="60" spans="1:19" s="222" customFormat="1" ht="85.5" customHeight="1">
      <c r="A60" s="515" t="s">
        <v>408</v>
      </c>
      <c r="B60" s="515"/>
      <c r="C60" s="515"/>
      <c r="D60" s="515"/>
      <c r="E60" s="515"/>
      <c r="F60" s="515"/>
      <c r="G60" s="515"/>
      <c r="H60" s="515"/>
      <c r="I60" s="515"/>
      <c r="J60" s="515"/>
      <c r="K60" s="515"/>
      <c r="L60" s="515"/>
      <c r="M60" s="515"/>
      <c r="N60" s="515"/>
      <c r="O60" s="515"/>
      <c r="P60" s="318"/>
    </row>
    <row r="61" spans="1:19" ht="18.75" customHeight="1">
      <c r="A61" s="516" t="s">
        <v>409</v>
      </c>
      <c r="B61" s="516"/>
      <c r="C61" s="516"/>
      <c r="D61" s="516"/>
    </row>
    <row r="62" spans="1:19">
      <c r="A62" s="513" t="s">
        <v>410</v>
      </c>
      <c r="B62" s="513"/>
      <c r="C62" s="513"/>
      <c r="D62" s="319"/>
    </row>
  </sheetData>
  <mergeCells count="4">
    <mergeCell ref="A1:C1"/>
    <mergeCell ref="A60:O60"/>
    <mergeCell ref="A61:D61"/>
    <mergeCell ref="A62:C62"/>
  </mergeCells>
  <phoneticPr fontId="11"/>
  <pageMargins left="0.70866141732283472" right="0.70866141732283472" top="0.74803149606299213" bottom="0.74803149606299213" header="0.31496062992125984" footer="0.31496062992125984"/>
  <pageSetup paperSize="9" scale="48" fitToHeight="2" orientation="landscape" r:id="rId1"/>
  <rowBreaks count="1" manualBreakCount="1">
    <brk id="27" max="17" man="1"/>
  </rowBreaks>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2"/>
  <sheetViews>
    <sheetView zoomScale="80" zoomScaleNormal="80" workbookViewId="0">
      <selection activeCell="E20" sqref="E20"/>
    </sheetView>
  </sheetViews>
  <sheetFormatPr defaultRowHeight="18.75"/>
  <cols>
    <col min="1" max="1" width="42.125" customWidth="1"/>
    <col min="2" max="11" width="12.125" customWidth="1"/>
    <col min="12" max="12" width="1.375" customWidth="1"/>
    <col min="13" max="13" width="12.125" customWidth="1"/>
    <col min="14" max="14" width="1.75" customWidth="1"/>
    <col min="15" max="15" width="9.375" bestFit="1" customWidth="1"/>
  </cols>
  <sheetData>
    <row r="1" spans="1:15" ht="30" customHeight="1">
      <c r="A1" s="259" t="s">
        <v>411</v>
      </c>
    </row>
    <row r="2" spans="1:15">
      <c r="A2" s="320"/>
    </row>
    <row r="3" spans="1:15" ht="18.75" customHeight="1">
      <c r="A3" s="320"/>
      <c r="B3" s="135"/>
      <c r="E3" s="136"/>
      <c r="F3" s="136"/>
      <c r="G3" s="136"/>
      <c r="I3" s="136"/>
      <c r="J3" s="136"/>
      <c r="K3" s="136" t="s">
        <v>412</v>
      </c>
      <c r="M3" s="136"/>
    </row>
    <row r="4" spans="1:15" ht="18.75" customHeight="1">
      <c r="A4" s="304" t="s">
        <v>413</v>
      </c>
      <c r="B4" s="157" t="s">
        <v>193</v>
      </c>
      <c r="C4" s="157" t="s">
        <v>194</v>
      </c>
      <c r="D4" s="157" t="s">
        <v>195</v>
      </c>
      <c r="E4" s="157" t="s">
        <v>196</v>
      </c>
      <c r="F4" s="157" t="s">
        <v>197</v>
      </c>
      <c r="G4" s="157" t="s">
        <v>414</v>
      </c>
      <c r="H4" s="157" t="s">
        <v>380</v>
      </c>
      <c r="I4" s="160" t="s">
        <v>335</v>
      </c>
      <c r="J4" s="138" t="s">
        <v>336</v>
      </c>
      <c r="K4" s="138" t="s">
        <v>340</v>
      </c>
      <c r="M4" s="138" t="s">
        <v>415</v>
      </c>
    </row>
    <row r="5" spans="1:15" ht="18.75" customHeight="1">
      <c r="A5" s="234" t="s">
        <v>416</v>
      </c>
      <c r="B5" s="321">
        <v>386133</v>
      </c>
      <c r="C5" s="321">
        <v>392195</v>
      </c>
      <c r="D5" s="321">
        <v>398592</v>
      </c>
      <c r="E5" s="321">
        <v>398148</v>
      </c>
      <c r="F5" s="236">
        <v>401432</v>
      </c>
      <c r="G5" s="236">
        <v>403015</v>
      </c>
      <c r="H5" s="236">
        <v>403219</v>
      </c>
      <c r="I5" s="236">
        <v>403540</v>
      </c>
      <c r="J5" s="236">
        <v>405979.799634</v>
      </c>
      <c r="K5" s="236">
        <v>405131</v>
      </c>
      <c r="M5" s="237">
        <v>5.2509050060172147E-3</v>
      </c>
    </row>
    <row r="6" spans="1:15" ht="18.75" customHeight="1">
      <c r="A6" s="234" t="s">
        <v>417</v>
      </c>
      <c r="B6" s="141">
        <v>536219</v>
      </c>
      <c r="C6" s="141">
        <v>550288</v>
      </c>
      <c r="D6" s="141">
        <v>563950</v>
      </c>
      <c r="E6" s="141">
        <v>573502</v>
      </c>
      <c r="F6" s="236">
        <v>587406</v>
      </c>
      <c r="G6" s="236">
        <v>597079</v>
      </c>
      <c r="H6" s="236">
        <v>607770</v>
      </c>
      <c r="I6" s="236">
        <v>621212</v>
      </c>
      <c r="J6" s="236">
        <v>639102</v>
      </c>
      <c r="K6" s="236">
        <v>652483</v>
      </c>
      <c r="M6" s="237">
        <v>9.2791741126383664E-2</v>
      </c>
    </row>
    <row r="7" spans="1:15" ht="18.75" customHeight="1">
      <c r="A7" s="319" t="s">
        <v>418</v>
      </c>
      <c r="B7" s="322"/>
      <c r="C7" s="322"/>
      <c r="D7" s="322"/>
      <c r="E7" s="322"/>
      <c r="F7" s="322"/>
    </row>
    <row r="8" spans="1:15" ht="18.75" customHeight="1">
      <c r="A8" s="322"/>
      <c r="B8" s="322"/>
      <c r="C8" s="322"/>
      <c r="D8" s="322"/>
      <c r="E8" s="322"/>
      <c r="F8" s="322"/>
      <c r="G8" s="322"/>
      <c r="H8" s="322"/>
      <c r="I8" s="322"/>
      <c r="J8" s="322"/>
      <c r="K8" s="322"/>
      <c r="M8" s="322"/>
    </row>
    <row r="9" spans="1:15" ht="18.75" customHeight="1">
      <c r="A9" s="322"/>
      <c r="B9" s="322"/>
      <c r="C9" s="322"/>
      <c r="D9" s="322"/>
      <c r="E9" s="137"/>
      <c r="G9" s="135"/>
      <c r="I9" s="136"/>
      <c r="J9" s="136"/>
      <c r="K9" s="136" t="s">
        <v>419</v>
      </c>
      <c r="M9" s="135"/>
    </row>
    <row r="10" spans="1:15" ht="18.75" customHeight="1">
      <c r="A10" s="304" t="s">
        <v>420</v>
      </c>
      <c r="B10" s="157" t="s">
        <v>193</v>
      </c>
      <c r="C10" s="157" t="s">
        <v>194</v>
      </c>
      <c r="D10" s="157" t="s">
        <v>195</v>
      </c>
      <c r="E10" s="157" t="s">
        <v>196</v>
      </c>
      <c r="F10" s="157" t="s">
        <v>197</v>
      </c>
      <c r="G10" s="157" t="s">
        <v>414</v>
      </c>
      <c r="H10" s="157" t="s">
        <v>199</v>
      </c>
      <c r="I10" s="160" t="s">
        <v>108</v>
      </c>
      <c r="J10" s="138" t="s">
        <v>339</v>
      </c>
      <c r="K10" s="138" t="s">
        <v>201</v>
      </c>
      <c r="M10" s="138" t="s">
        <v>202</v>
      </c>
    </row>
    <row r="11" spans="1:15" ht="18.75" customHeight="1">
      <c r="A11" s="234" t="s">
        <v>421</v>
      </c>
      <c r="B11" s="236">
        <v>1607102</v>
      </c>
      <c r="C11" s="236">
        <v>1750404</v>
      </c>
      <c r="D11" s="236">
        <v>1824147</v>
      </c>
      <c r="E11" s="236">
        <v>2000531</v>
      </c>
      <c r="F11" s="236">
        <v>2010205</v>
      </c>
      <c r="G11" s="236">
        <v>2105209</v>
      </c>
      <c r="H11" s="236">
        <v>2227835</v>
      </c>
      <c r="I11" s="236">
        <v>2480643</v>
      </c>
      <c r="J11" s="236">
        <v>2611220</v>
      </c>
      <c r="K11" s="236">
        <v>2818525</v>
      </c>
      <c r="M11" s="237">
        <v>0.33883381649992939</v>
      </c>
      <c r="N11" s="323"/>
      <c r="O11" s="323"/>
    </row>
    <row r="12" spans="1:15" ht="18.75" customHeight="1">
      <c r="A12" s="234" t="s">
        <v>422</v>
      </c>
      <c r="B12" s="236">
        <v>1061447</v>
      </c>
      <c r="C12" s="236">
        <v>1119963</v>
      </c>
      <c r="D12" s="236">
        <v>1169607</v>
      </c>
      <c r="E12" s="236">
        <v>1267647</v>
      </c>
      <c r="F12" s="236">
        <v>1330621</v>
      </c>
      <c r="G12" s="236">
        <v>1387377</v>
      </c>
      <c r="H12" s="236">
        <v>1512935</v>
      </c>
      <c r="I12" s="236">
        <v>1701726</v>
      </c>
      <c r="J12" s="236">
        <v>1833075</v>
      </c>
      <c r="K12" s="236">
        <v>2060940</v>
      </c>
      <c r="M12" s="237">
        <v>0.48549384918446825</v>
      </c>
      <c r="N12" s="323"/>
    </row>
    <row r="13" spans="1:15" ht="18.75" customHeight="1">
      <c r="A13" s="234" t="s">
        <v>423</v>
      </c>
      <c r="B13" s="236">
        <v>486938</v>
      </c>
      <c r="C13" s="236">
        <v>571051</v>
      </c>
      <c r="D13" s="236">
        <v>594300</v>
      </c>
      <c r="E13" s="236">
        <v>670196</v>
      </c>
      <c r="F13" s="236">
        <v>611898</v>
      </c>
      <c r="G13" s="236">
        <v>650829</v>
      </c>
      <c r="H13" s="236">
        <v>645549</v>
      </c>
      <c r="I13" s="236">
        <v>708730</v>
      </c>
      <c r="J13" s="236">
        <v>705541</v>
      </c>
      <c r="K13" s="236">
        <v>681253</v>
      </c>
      <c r="M13" s="237">
        <v>4.6746534035821963E-2</v>
      </c>
      <c r="N13" s="323"/>
    </row>
    <row r="14" spans="1:15" ht="18.75" customHeight="1">
      <c r="A14" s="234" t="s">
        <v>424</v>
      </c>
      <c r="B14" s="236">
        <v>58718</v>
      </c>
      <c r="C14" s="236">
        <v>59390</v>
      </c>
      <c r="D14" s="236">
        <v>60240</v>
      </c>
      <c r="E14" s="236">
        <v>62689</v>
      </c>
      <c r="F14" s="236">
        <v>67686</v>
      </c>
      <c r="G14" s="236">
        <v>67003</v>
      </c>
      <c r="H14" s="236">
        <v>69351</v>
      </c>
      <c r="I14" s="236">
        <v>70188</v>
      </c>
      <c r="J14" s="236">
        <v>72603</v>
      </c>
      <c r="K14" s="236">
        <v>76332</v>
      </c>
      <c r="M14" s="237">
        <v>0.13923257167589509</v>
      </c>
      <c r="N14" s="323"/>
    </row>
    <row r="15" spans="1:15" ht="16.5" customHeight="1">
      <c r="A15" s="517" t="s">
        <v>425</v>
      </c>
      <c r="B15" s="517"/>
      <c r="C15" s="517"/>
      <c r="D15" s="322"/>
      <c r="E15" s="322"/>
      <c r="F15" s="322"/>
      <c r="G15" s="322"/>
      <c r="H15" s="322"/>
      <c r="I15" s="322"/>
      <c r="J15" s="322"/>
      <c r="K15" s="322"/>
      <c r="L15" s="322"/>
      <c r="M15" s="322"/>
    </row>
    <row r="16" spans="1:15" ht="16.5" customHeight="1">
      <c r="A16" s="518" t="s">
        <v>426</v>
      </c>
      <c r="B16" s="518"/>
      <c r="C16" s="518"/>
      <c r="D16" s="322"/>
      <c r="E16" s="322"/>
      <c r="F16" s="322"/>
      <c r="G16" s="322"/>
      <c r="H16" s="322"/>
      <c r="I16" s="322"/>
      <c r="J16" s="322"/>
      <c r="K16" s="322"/>
      <c r="L16" s="322"/>
      <c r="M16" s="322"/>
    </row>
    <row r="17" spans="1:13" ht="18.75" customHeight="1">
      <c r="A17" s="322"/>
      <c r="B17" s="322"/>
      <c r="C17" s="322"/>
      <c r="D17" s="322"/>
      <c r="E17" s="322"/>
      <c r="F17" s="322"/>
      <c r="G17" s="322"/>
      <c r="H17" s="322"/>
      <c r="I17" s="322"/>
      <c r="J17" s="322"/>
      <c r="K17" s="322"/>
      <c r="M17" s="322"/>
    </row>
    <row r="18" spans="1:13" ht="18.75" customHeight="1">
      <c r="A18" s="322"/>
      <c r="B18" s="322"/>
      <c r="C18" s="322"/>
      <c r="D18" s="322"/>
      <c r="E18" s="137"/>
      <c r="G18" s="135"/>
      <c r="I18" s="136"/>
      <c r="J18" s="136"/>
      <c r="K18" s="136" t="s">
        <v>427</v>
      </c>
      <c r="M18" s="135"/>
    </row>
    <row r="19" spans="1:13" ht="18.75" customHeight="1">
      <c r="A19" s="304" t="s">
        <v>428</v>
      </c>
      <c r="B19" s="157" t="s">
        <v>193</v>
      </c>
      <c r="C19" s="157" t="s">
        <v>194</v>
      </c>
      <c r="D19" s="157" t="s">
        <v>195</v>
      </c>
      <c r="E19" s="157" t="s">
        <v>196</v>
      </c>
      <c r="F19" s="157" t="s">
        <v>197</v>
      </c>
      <c r="G19" s="157" t="s">
        <v>198</v>
      </c>
      <c r="H19" s="157" t="s">
        <v>199</v>
      </c>
      <c r="I19" s="160" t="s">
        <v>200</v>
      </c>
      <c r="J19" s="138" t="s">
        <v>336</v>
      </c>
      <c r="K19" s="138" t="s">
        <v>340</v>
      </c>
      <c r="M19" s="138" t="s">
        <v>341</v>
      </c>
    </row>
    <row r="20" spans="1:13" ht="18.75" customHeight="1">
      <c r="A20" s="234" t="s">
        <v>429</v>
      </c>
      <c r="B20" s="140">
        <v>5.83</v>
      </c>
      <c r="C20" s="140">
        <v>5.95</v>
      </c>
      <c r="D20" s="140">
        <v>6.07</v>
      </c>
      <c r="E20" s="140">
        <v>6.22</v>
      </c>
      <c r="F20" s="234">
        <v>6.42</v>
      </c>
      <c r="G20" s="234">
        <v>6.59</v>
      </c>
      <c r="H20" s="324">
        <v>6.78</v>
      </c>
      <c r="I20" s="324">
        <v>7.02</v>
      </c>
      <c r="J20" s="324">
        <v>7.32</v>
      </c>
      <c r="K20" s="324">
        <v>7.6</v>
      </c>
      <c r="M20" s="237">
        <v>0.15326251896813359</v>
      </c>
    </row>
    <row r="21" spans="1:13" ht="12" customHeight="1"/>
    <row r="22" spans="1:13">
      <c r="B22" s="325"/>
      <c r="C22" s="325"/>
      <c r="D22" s="325"/>
      <c r="E22" s="325"/>
      <c r="F22" s="325"/>
      <c r="G22" s="325"/>
      <c r="H22" s="325"/>
      <c r="I22" s="325"/>
      <c r="J22" s="325"/>
      <c r="K22" s="325"/>
      <c r="M22" s="325"/>
    </row>
  </sheetData>
  <mergeCells count="2">
    <mergeCell ref="A15:C15"/>
    <mergeCell ref="A16:C16"/>
  </mergeCells>
  <phoneticPr fontId="11"/>
  <pageMargins left="0.70866141732283472" right="0.70866141732283472" top="0.74803149606299213" bottom="0.74803149606299213" header="0.31496062992125984" footer="0.31496062992125984"/>
  <pageSetup paperSize="9" scale="68" orientation="landscape"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3"/>
  <sheetViews>
    <sheetView zoomScale="80" zoomScaleNormal="80" workbookViewId="0">
      <selection activeCell="D20" sqref="D20"/>
    </sheetView>
  </sheetViews>
  <sheetFormatPr defaultRowHeight="18.75"/>
  <cols>
    <col min="1" max="1" width="55.125" customWidth="1"/>
    <col min="2" max="11" width="12.125" customWidth="1"/>
    <col min="12" max="12" width="1.25" customWidth="1"/>
    <col min="13" max="13" width="12.125" customWidth="1"/>
    <col min="14" max="14" width="1.25" customWidth="1"/>
  </cols>
  <sheetData>
    <row r="1" spans="1:13" ht="28.5" customHeight="1">
      <c r="A1" s="133" t="s">
        <v>481</v>
      </c>
    </row>
    <row r="2" spans="1:13" ht="19.5" customHeight="1">
      <c r="A2" s="133"/>
    </row>
    <row r="3" spans="1:13" ht="18.75" customHeight="1">
      <c r="A3" s="259"/>
      <c r="E3" s="155"/>
      <c r="G3" s="135"/>
      <c r="H3" s="135"/>
      <c r="I3" s="136"/>
      <c r="J3" s="136"/>
      <c r="K3" s="136" t="s">
        <v>357</v>
      </c>
      <c r="M3" s="155"/>
    </row>
    <row r="4" spans="1:13" ht="18.75" customHeight="1">
      <c r="A4" s="304" t="s">
        <v>430</v>
      </c>
      <c r="B4" s="157" t="s">
        <v>193</v>
      </c>
      <c r="C4" s="157" t="s">
        <v>194</v>
      </c>
      <c r="D4" s="157" t="s">
        <v>195</v>
      </c>
      <c r="E4" s="157" t="s">
        <v>196</v>
      </c>
      <c r="F4" s="157" t="s">
        <v>197</v>
      </c>
      <c r="G4" s="157" t="s">
        <v>198</v>
      </c>
      <c r="H4" s="157" t="s">
        <v>199</v>
      </c>
      <c r="I4" s="157" t="s">
        <v>200</v>
      </c>
      <c r="J4" s="160" t="s">
        <v>68</v>
      </c>
      <c r="K4" s="160" t="s">
        <v>482</v>
      </c>
      <c r="M4" s="138" t="s">
        <v>483</v>
      </c>
    </row>
    <row r="5" spans="1:13" ht="18.75" customHeight="1">
      <c r="A5" s="234" t="s">
        <v>431</v>
      </c>
      <c r="B5" s="236">
        <v>541530</v>
      </c>
      <c r="C5" s="236">
        <v>565529</v>
      </c>
      <c r="D5" s="236">
        <v>599686</v>
      </c>
      <c r="E5" s="236">
        <v>653906</v>
      </c>
      <c r="F5" s="236">
        <v>660620</v>
      </c>
      <c r="G5" s="236">
        <v>689316</v>
      </c>
      <c r="H5" s="236">
        <v>727431</v>
      </c>
      <c r="I5" s="236">
        <v>676749</v>
      </c>
      <c r="J5" s="236">
        <v>758952.86901899998</v>
      </c>
      <c r="K5" s="236">
        <v>796061</v>
      </c>
      <c r="M5" s="237">
        <v>0.155</v>
      </c>
    </row>
    <row r="6" spans="1:13" ht="18.75" customHeight="1">
      <c r="A6" s="234" t="s">
        <v>432</v>
      </c>
      <c r="B6" s="236">
        <v>96641</v>
      </c>
      <c r="C6" s="236">
        <v>90997</v>
      </c>
      <c r="D6" s="236">
        <v>103317</v>
      </c>
      <c r="E6" s="236">
        <v>146747</v>
      </c>
      <c r="F6" s="236">
        <v>165281</v>
      </c>
      <c r="G6" s="236">
        <v>113203</v>
      </c>
      <c r="H6" s="236">
        <v>119184</v>
      </c>
      <c r="I6" s="236">
        <v>141344</v>
      </c>
      <c r="J6" s="236">
        <v>99726.780121000003</v>
      </c>
      <c r="K6" s="236">
        <v>109495</v>
      </c>
      <c r="M6" s="237">
        <v>-3.3000000000000002E-2</v>
      </c>
    </row>
    <row r="7" spans="1:13" ht="18.75" customHeight="1">
      <c r="A7" s="234" t="s">
        <v>433</v>
      </c>
      <c r="B7" s="236">
        <v>95576507</v>
      </c>
      <c r="C7" s="236">
        <v>69196120</v>
      </c>
      <c r="D7" s="236">
        <v>75850195</v>
      </c>
      <c r="E7" s="236">
        <v>62946096</v>
      </c>
      <c r="F7" s="236">
        <v>76110334</v>
      </c>
      <c r="G7" s="236">
        <v>68657475</v>
      </c>
      <c r="H7" s="236">
        <v>56492943</v>
      </c>
      <c r="I7" s="236">
        <v>67296958</v>
      </c>
      <c r="J7" s="236">
        <v>63951111</v>
      </c>
      <c r="K7" s="236">
        <v>53808761</v>
      </c>
      <c r="M7" s="237">
        <v>-0.216</v>
      </c>
    </row>
    <row r="8" spans="1:13" ht="18.75" customHeight="1">
      <c r="A8" s="234" t="s">
        <v>434</v>
      </c>
      <c r="B8" s="236">
        <v>10430987</v>
      </c>
      <c r="C8" s="236">
        <v>11203012</v>
      </c>
      <c r="D8" s="236">
        <v>11183717</v>
      </c>
      <c r="E8" s="236">
        <v>14530923</v>
      </c>
      <c r="F8" s="236">
        <v>15025745</v>
      </c>
      <c r="G8" s="236">
        <v>12737415</v>
      </c>
      <c r="H8" s="236">
        <v>12614866</v>
      </c>
      <c r="I8" s="236">
        <v>14241458</v>
      </c>
      <c r="J8" s="236">
        <v>12999326.634199999</v>
      </c>
      <c r="K8" s="236">
        <v>12381687</v>
      </c>
      <c r="M8" s="237">
        <v>-2.8000000000000001E-2</v>
      </c>
    </row>
    <row r="9" spans="1:13" ht="14.25" customHeight="1"/>
    <row r="10" spans="1:13">
      <c r="K10" s="178"/>
    </row>
    <row r="11" spans="1:13">
      <c r="K11" s="178"/>
    </row>
    <row r="12" spans="1:13">
      <c r="K12" s="178"/>
    </row>
    <row r="13" spans="1:13">
      <c r="K13" s="178"/>
    </row>
  </sheetData>
  <phoneticPr fontId="11"/>
  <pageMargins left="0.70866141732283472" right="0.70866141732283472" top="0.74803149606299213" bottom="0.74803149606299213" header="0.31496062992125984" footer="0.31496062992125984"/>
  <pageSetup paperSize="9" scale="63" orientation="landscape"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0"/>
  <sheetViews>
    <sheetView zoomScale="80" zoomScaleNormal="80" workbookViewId="0">
      <selection activeCell="J21" sqref="J21"/>
    </sheetView>
  </sheetViews>
  <sheetFormatPr defaultRowHeight="18.75"/>
  <cols>
    <col min="1" max="1" width="115.375" customWidth="1"/>
    <col min="2" max="11" width="12.125" customWidth="1"/>
    <col min="12" max="12" width="2.25" customWidth="1"/>
    <col min="13" max="13" width="12.125" customWidth="1"/>
    <col min="14" max="14" width="2.125" customWidth="1"/>
    <col min="15" max="15" width="10.875" bestFit="1" customWidth="1"/>
  </cols>
  <sheetData>
    <row r="1" spans="1:15" ht="28.5" customHeight="1">
      <c r="A1" s="259" t="s">
        <v>435</v>
      </c>
    </row>
    <row r="2" spans="1:15" ht="19.5" customHeight="1">
      <c r="A2" s="259"/>
    </row>
    <row r="3" spans="1:15" ht="19.5" customHeight="1">
      <c r="A3" s="259"/>
      <c r="E3" s="135"/>
      <c r="F3" s="135"/>
      <c r="G3" s="135"/>
      <c r="I3" s="136"/>
      <c r="J3" s="136"/>
      <c r="K3" s="136" t="s">
        <v>436</v>
      </c>
      <c r="M3" s="135"/>
    </row>
    <row r="4" spans="1:15" ht="18.75" customHeight="1">
      <c r="A4" s="326" t="s">
        <v>437</v>
      </c>
      <c r="B4" s="157" t="s">
        <v>193</v>
      </c>
      <c r="C4" s="157" t="s">
        <v>194</v>
      </c>
      <c r="D4" s="157" t="s">
        <v>195</v>
      </c>
      <c r="E4" s="157" t="s">
        <v>196</v>
      </c>
      <c r="F4" s="157" t="s">
        <v>197</v>
      </c>
      <c r="G4" s="157" t="s">
        <v>198</v>
      </c>
      <c r="H4" s="157" t="s">
        <v>199</v>
      </c>
      <c r="I4" s="160" t="s">
        <v>200</v>
      </c>
      <c r="J4" s="157" t="s">
        <v>339</v>
      </c>
      <c r="K4" s="157" t="s">
        <v>201</v>
      </c>
      <c r="M4" s="138" t="s">
        <v>202</v>
      </c>
    </row>
    <row r="5" spans="1:15" ht="18.75" customHeight="1">
      <c r="A5" s="234" t="s">
        <v>438</v>
      </c>
      <c r="B5" s="141">
        <v>91827</v>
      </c>
      <c r="C5" s="141">
        <v>85963</v>
      </c>
      <c r="D5" s="141">
        <v>79422</v>
      </c>
      <c r="E5" s="142">
        <v>72507</v>
      </c>
      <c r="F5" s="141">
        <v>80490</v>
      </c>
      <c r="G5" s="141">
        <v>80262</v>
      </c>
      <c r="H5" s="141">
        <v>74351</v>
      </c>
      <c r="I5" s="141">
        <v>79299</v>
      </c>
      <c r="J5" s="141">
        <v>90129</v>
      </c>
      <c r="K5" s="141">
        <v>83657</v>
      </c>
      <c r="M5" s="327">
        <v>4.2000000000000003E-2</v>
      </c>
      <c r="O5" s="258"/>
    </row>
    <row r="6" spans="1:15" ht="18.75" customHeight="1">
      <c r="A6" s="234" t="s">
        <v>439</v>
      </c>
      <c r="B6" s="141">
        <v>866843</v>
      </c>
      <c r="C6" s="141">
        <v>869220</v>
      </c>
      <c r="D6" s="141">
        <v>883385</v>
      </c>
      <c r="E6" s="141">
        <v>876484</v>
      </c>
      <c r="F6" s="141">
        <v>866641</v>
      </c>
      <c r="G6" s="142">
        <v>859342</v>
      </c>
      <c r="H6" s="142">
        <v>850420</v>
      </c>
      <c r="I6" s="142">
        <v>851083</v>
      </c>
      <c r="J6" s="142">
        <v>864770</v>
      </c>
      <c r="K6" s="142">
        <v>866900</v>
      </c>
      <c r="M6" s="328">
        <v>8.9999999999999993E-3</v>
      </c>
      <c r="O6" s="258"/>
    </row>
    <row r="7" spans="1:15" ht="43.5" customHeight="1">
      <c r="A7" s="329" t="s">
        <v>440</v>
      </c>
      <c r="B7" s="141">
        <v>328617</v>
      </c>
      <c r="C7" s="141">
        <v>341138</v>
      </c>
      <c r="D7" s="141">
        <v>347898</v>
      </c>
      <c r="E7" s="141">
        <v>356507</v>
      </c>
      <c r="F7" s="141">
        <v>369962</v>
      </c>
      <c r="G7" s="141">
        <v>384326</v>
      </c>
      <c r="H7" s="141">
        <v>395453</v>
      </c>
      <c r="I7" s="141">
        <v>405260</v>
      </c>
      <c r="J7" s="141">
        <v>415546</v>
      </c>
      <c r="K7" s="141">
        <v>422572</v>
      </c>
      <c r="M7" s="327">
        <v>0.1</v>
      </c>
      <c r="O7" s="258"/>
    </row>
    <row r="8" spans="1:15" ht="18.75" customHeight="1">
      <c r="A8" s="322"/>
      <c r="O8" s="258"/>
    </row>
    <row r="9" spans="1:15" ht="18.75" customHeight="1">
      <c r="A9" s="322"/>
      <c r="E9" s="135"/>
      <c r="F9" s="135"/>
      <c r="G9" s="135"/>
      <c r="I9" s="136"/>
      <c r="J9" s="136"/>
      <c r="K9" s="136" t="s">
        <v>357</v>
      </c>
      <c r="M9" s="135"/>
      <c r="O9" s="258"/>
    </row>
    <row r="10" spans="1:15" ht="18.75" customHeight="1">
      <c r="A10" s="304" t="s">
        <v>441</v>
      </c>
      <c r="B10" s="157" t="s">
        <v>193</v>
      </c>
      <c r="C10" s="157" t="s">
        <v>194</v>
      </c>
      <c r="D10" s="157" t="s">
        <v>195</v>
      </c>
      <c r="E10" s="157" t="s">
        <v>196</v>
      </c>
      <c r="F10" s="157" t="s">
        <v>197</v>
      </c>
      <c r="G10" s="157" t="s">
        <v>198</v>
      </c>
      <c r="H10" s="157" t="s">
        <v>199</v>
      </c>
      <c r="I10" s="160" t="s">
        <v>200</v>
      </c>
      <c r="J10" s="157" t="s">
        <v>68</v>
      </c>
      <c r="K10" s="157" t="s">
        <v>482</v>
      </c>
      <c r="M10" s="138" t="s">
        <v>483</v>
      </c>
      <c r="O10" s="258"/>
    </row>
    <row r="11" spans="1:15" ht="18.75" customHeight="1">
      <c r="A11" s="234" t="s">
        <v>442</v>
      </c>
      <c r="B11" s="141">
        <v>965</v>
      </c>
      <c r="C11" s="141">
        <v>1083</v>
      </c>
      <c r="D11" s="141">
        <v>823</v>
      </c>
      <c r="E11" s="141">
        <v>901</v>
      </c>
      <c r="F11" s="141">
        <v>1362</v>
      </c>
      <c r="G11" s="141">
        <v>1433</v>
      </c>
      <c r="H11" s="141">
        <v>1268</v>
      </c>
      <c r="I11" s="141">
        <v>1200</v>
      </c>
      <c r="J11" s="141">
        <v>1184.6683149999999</v>
      </c>
      <c r="K11" s="141">
        <v>1375</v>
      </c>
      <c r="M11" s="327">
        <v>-4.1000000000000002E-2</v>
      </c>
      <c r="O11" s="258"/>
    </row>
    <row r="12" spans="1:15" ht="18.75" customHeight="1">
      <c r="A12" s="234" t="s">
        <v>443</v>
      </c>
      <c r="B12" s="141">
        <v>28388</v>
      </c>
      <c r="C12" s="141">
        <v>28739</v>
      </c>
      <c r="D12" s="141">
        <v>28979</v>
      </c>
      <c r="E12" s="141">
        <v>29244</v>
      </c>
      <c r="F12" s="141">
        <v>29860</v>
      </c>
      <c r="G12" s="141">
        <v>29999</v>
      </c>
      <c r="H12" s="141">
        <v>30080</v>
      </c>
      <c r="I12" s="141">
        <v>30248</v>
      </c>
      <c r="J12" s="141">
        <v>30396.344813</v>
      </c>
      <c r="K12" s="141">
        <v>30558</v>
      </c>
      <c r="L12" s="330"/>
      <c r="M12" s="327">
        <v>1.9E-2</v>
      </c>
      <c r="N12" s="178"/>
      <c r="O12" s="258"/>
    </row>
    <row r="13" spans="1:15" ht="43.5" customHeight="1">
      <c r="A13" s="329" t="s">
        <v>444</v>
      </c>
      <c r="B13" s="141">
        <v>12101</v>
      </c>
      <c r="C13" s="141">
        <v>12837</v>
      </c>
      <c r="D13" s="141">
        <v>13328</v>
      </c>
      <c r="E13" s="141">
        <v>13906</v>
      </c>
      <c r="F13" s="141">
        <v>14918</v>
      </c>
      <c r="G13" s="141">
        <v>15938</v>
      </c>
      <c r="H13" s="141">
        <v>16607</v>
      </c>
      <c r="I13" s="141">
        <v>17390</v>
      </c>
      <c r="J13" s="141">
        <v>18143.473642000001</v>
      </c>
      <c r="K13" s="141">
        <v>18995</v>
      </c>
      <c r="M13" s="327">
        <v>0.192</v>
      </c>
      <c r="O13" s="258"/>
    </row>
    <row r="14" spans="1:15" ht="18.75" customHeight="1">
      <c r="A14" s="322"/>
      <c r="O14" s="258"/>
    </row>
    <row r="15" spans="1:15" ht="18.75" customHeight="1">
      <c r="A15" s="304" t="s">
        <v>445</v>
      </c>
      <c r="B15" s="157" t="s">
        <v>193</v>
      </c>
      <c r="C15" s="157" t="s">
        <v>194</v>
      </c>
      <c r="D15" s="157" t="s">
        <v>195</v>
      </c>
      <c r="E15" s="157" t="s">
        <v>196</v>
      </c>
      <c r="F15" s="157" t="s">
        <v>197</v>
      </c>
      <c r="G15" s="157" t="s">
        <v>198</v>
      </c>
      <c r="H15" s="157" t="s">
        <v>199</v>
      </c>
      <c r="I15" s="160" t="s">
        <v>200</v>
      </c>
      <c r="J15" s="157" t="s">
        <v>68</v>
      </c>
      <c r="K15" s="157" t="s">
        <v>482</v>
      </c>
      <c r="M15" s="331"/>
      <c r="O15" s="258"/>
    </row>
    <row r="16" spans="1:15" ht="18.75" customHeight="1">
      <c r="A16" s="234" t="s">
        <v>446</v>
      </c>
      <c r="B16" s="144">
        <v>12.622999999999999</v>
      </c>
      <c r="C16" s="144">
        <v>15.760999999999999</v>
      </c>
      <c r="D16" s="144">
        <v>11.946</v>
      </c>
      <c r="E16" s="144">
        <v>11.317</v>
      </c>
      <c r="F16" s="144">
        <v>7.9950000000000001</v>
      </c>
      <c r="G16" s="144">
        <v>6.9930000000000003</v>
      </c>
      <c r="H16" s="144">
        <v>6.2329999999999997</v>
      </c>
      <c r="I16" s="144">
        <v>9.577</v>
      </c>
      <c r="J16" s="144">
        <v>8.875</v>
      </c>
      <c r="K16" s="144">
        <v>8.9930000000000003</v>
      </c>
      <c r="M16" s="331"/>
      <c r="O16" s="258"/>
    </row>
    <row r="17" spans="1:14" ht="16.5" customHeight="1">
      <c r="A17" s="519" t="s">
        <v>447</v>
      </c>
      <c r="B17" s="519"/>
      <c r="C17" s="519"/>
      <c r="D17" s="519"/>
      <c r="E17" s="519"/>
      <c r="F17" s="519"/>
      <c r="G17" s="332"/>
      <c r="H17" s="332"/>
      <c r="I17" s="332"/>
      <c r="J17" s="332"/>
      <c r="K17" s="332"/>
      <c r="M17" s="332"/>
    </row>
    <row r="18" spans="1:14" ht="16.5" customHeight="1">
      <c r="A18" s="520" t="s">
        <v>448</v>
      </c>
      <c r="B18" s="520"/>
      <c r="C18" s="520"/>
      <c r="D18" s="331"/>
      <c r="E18" s="331"/>
      <c r="F18" s="331"/>
      <c r="G18" s="331"/>
      <c r="H18" s="331"/>
      <c r="I18" s="331"/>
      <c r="J18" s="331"/>
      <c r="K18" s="331"/>
      <c r="L18" s="331"/>
      <c r="M18" s="331"/>
      <c r="N18" s="331"/>
    </row>
    <row r="19" spans="1:14" ht="16.5" customHeight="1">
      <c r="A19" s="518" t="s">
        <v>449</v>
      </c>
      <c r="B19" s="521"/>
      <c r="C19" s="521"/>
      <c r="D19" s="521"/>
      <c r="E19" s="521"/>
      <c r="F19" s="521"/>
      <c r="G19" s="333"/>
      <c r="H19" s="333"/>
      <c r="I19" s="333"/>
      <c r="J19" s="333"/>
      <c r="K19" s="333"/>
      <c r="M19" s="333"/>
    </row>
    <row r="20" spans="1:14" ht="16.5" customHeight="1">
      <c r="A20" s="518" t="s">
        <v>450</v>
      </c>
      <c r="B20" s="521"/>
      <c r="C20" s="521"/>
      <c r="D20" s="521"/>
      <c r="E20" s="521"/>
      <c r="F20" s="521"/>
      <c r="G20" s="333"/>
      <c r="H20" s="333"/>
      <c r="I20" s="333"/>
      <c r="J20" s="333"/>
      <c r="K20" s="333"/>
      <c r="M20" s="333"/>
    </row>
  </sheetData>
  <mergeCells count="4">
    <mergeCell ref="A17:F17"/>
    <mergeCell ref="A18:C18"/>
    <mergeCell ref="A19:F19"/>
    <mergeCell ref="A20:F20"/>
  </mergeCells>
  <phoneticPr fontId="11"/>
  <pageMargins left="0.70866141732283472" right="0.70866141732283472" top="0.74803149606299213" bottom="0.74803149606299213" header="0.31496062992125984" footer="0.31496062992125984"/>
  <pageSetup paperSize="9" scale="47" orientation="landscape"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zoomScale="80" zoomScaleNormal="80" workbookViewId="0">
      <selection activeCell="E17" sqref="E17"/>
    </sheetView>
  </sheetViews>
  <sheetFormatPr defaultRowHeight="18.75"/>
  <cols>
    <col min="1" max="2" width="3.125" customWidth="1"/>
    <col min="3" max="3" width="67.125" customWidth="1"/>
    <col min="4" max="8" width="12.125" customWidth="1"/>
    <col min="11" max="11" width="18.375" bestFit="1" customWidth="1"/>
    <col min="13" max="13" width="13" bestFit="1" customWidth="1"/>
  </cols>
  <sheetData>
    <row r="1" spans="1:11" ht="32.25" customHeight="1">
      <c r="A1" s="133" t="s">
        <v>451</v>
      </c>
      <c r="B1" s="133"/>
      <c r="C1" s="133"/>
    </row>
    <row r="3" spans="1:11">
      <c r="C3" s="278"/>
      <c r="D3" s="278"/>
      <c r="G3" s="251"/>
      <c r="H3" s="251" t="s">
        <v>452</v>
      </c>
    </row>
    <row r="4" spans="1:11" ht="18.75" customHeight="1">
      <c r="A4" s="280" t="s">
        <v>298</v>
      </c>
      <c r="B4" s="281"/>
      <c r="C4" s="281"/>
      <c r="D4" s="334" t="s">
        <v>198</v>
      </c>
      <c r="E4" s="334" t="s">
        <v>199</v>
      </c>
      <c r="F4" s="334" t="s">
        <v>200</v>
      </c>
      <c r="G4" s="334" t="s">
        <v>68</v>
      </c>
      <c r="H4" s="334" t="s">
        <v>482</v>
      </c>
    </row>
    <row r="5" spans="1:11" ht="18.75" customHeight="1">
      <c r="A5" s="288" t="s">
        <v>453</v>
      </c>
      <c r="B5" s="289"/>
      <c r="C5" s="289"/>
      <c r="D5" s="291">
        <v>14061</v>
      </c>
      <c r="E5" s="291">
        <v>12282</v>
      </c>
      <c r="F5" s="291">
        <v>5945</v>
      </c>
      <c r="G5" s="291">
        <v>8700</v>
      </c>
      <c r="H5" s="291">
        <v>9660</v>
      </c>
      <c r="J5" s="178"/>
      <c r="K5" s="178"/>
    </row>
    <row r="6" spans="1:11" ht="18.75" customHeight="1">
      <c r="A6" s="294"/>
      <c r="B6" s="146" t="s">
        <v>454</v>
      </c>
      <c r="C6" s="140"/>
      <c r="D6" s="141">
        <v>12099</v>
      </c>
      <c r="E6" s="141">
        <v>11359</v>
      </c>
      <c r="F6" s="141">
        <v>5112</v>
      </c>
      <c r="G6" s="141">
        <v>7678</v>
      </c>
      <c r="H6" s="141">
        <v>7379</v>
      </c>
      <c r="J6" s="178"/>
      <c r="K6" s="178"/>
    </row>
    <row r="7" spans="1:11" ht="18.75" customHeight="1">
      <c r="A7" s="295"/>
      <c r="B7" s="140" t="s">
        <v>455</v>
      </c>
      <c r="C7" s="140"/>
      <c r="D7" s="141">
        <v>1962</v>
      </c>
      <c r="E7" s="141">
        <v>923</v>
      </c>
      <c r="F7" s="141">
        <v>834</v>
      </c>
      <c r="G7" s="141">
        <v>1022</v>
      </c>
      <c r="H7" s="141">
        <v>2281</v>
      </c>
      <c r="J7" s="178"/>
      <c r="K7" s="178"/>
    </row>
    <row r="8" spans="1:11" ht="18.75" customHeight="1">
      <c r="A8" s="288" t="s">
        <v>456</v>
      </c>
      <c r="B8" s="289"/>
      <c r="C8" s="289"/>
      <c r="D8" s="291">
        <v>9098</v>
      </c>
      <c r="E8" s="291">
        <v>14641</v>
      </c>
      <c r="F8" s="291">
        <v>3906</v>
      </c>
      <c r="G8" s="291">
        <v>5841</v>
      </c>
      <c r="H8" s="291">
        <v>6131</v>
      </c>
      <c r="J8" s="178"/>
      <c r="K8" s="178"/>
    </row>
    <row r="9" spans="1:11" ht="18.75" customHeight="1">
      <c r="A9" s="294"/>
      <c r="B9" s="146" t="s">
        <v>457</v>
      </c>
      <c r="C9" s="140"/>
      <c r="D9" s="141">
        <v>5875</v>
      </c>
      <c r="E9" s="141">
        <v>6819</v>
      </c>
      <c r="F9" s="141">
        <v>14677</v>
      </c>
      <c r="G9" s="141">
        <v>5599</v>
      </c>
      <c r="H9" s="141">
        <v>3162</v>
      </c>
      <c r="J9" s="178"/>
      <c r="K9" s="178"/>
    </row>
    <row r="10" spans="1:11" ht="18.75" customHeight="1">
      <c r="A10" s="294"/>
      <c r="B10" s="140" t="s">
        <v>458</v>
      </c>
      <c r="C10" s="140"/>
      <c r="D10" s="141">
        <v>427</v>
      </c>
      <c r="E10" s="141">
        <v>418</v>
      </c>
      <c r="F10" s="141">
        <v>470</v>
      </c>
      <c r="G10" s="141">
        <v>421</v>
      </c>
      <c r="H10" s="141">
        <v>480</v>
      </c>
      <c r="J10" s="178"/>
      <c r="K10" s="178"/>
    </row>
    <row r="11" spans="1:11" ht="18.75" customHeight="1">
      <c r="A11" s="294"/>
      <c r="B11" s="335" t="s">
        <v>459</v>
      </c>
      <c r="C11" s="140"/>
      <c r="D11" s="141">
        <v>-960</v>
      </c>
      <c r="E11" s="141">
        <v>4310</v>
      </c>
      <c r="F11" s="141">
        <v>-6137</v>
      </c>
      <c r="G11" s="141">
        <v>-402</v>
      </c>
      <c r="H11" s="141">
        <v>1306</v>
      </c>
      <c r="J11" s="178"/>
      <c r="K11" s="178"/>
    </row>
    <row r="12" spans="1:11" ht="18.75" customHeight="1">
      <c r="A12" s="294"/>
      <c r="B12" s="335" t="s">
        <v>460</v>
      </c>
      <c r="C12" s="140"/>
      <c r="D12" s="297">
        <v>2507</v>
      </c>
      <c r="E12" s="297">
        <v>1673</v>
      </c>
      <c r="F12" s="297">
        <v>-5378</v>
      </c>
      <c r="G12" s="297">
        <v>-1245</v>
      </c>
      <c r="H12" s="297">
        <v>-350</v>
      </c>
      <c r="J12" s="178"/>
      <c r="K12" s="178"/>
    </row>
    <row r="13" spans="1:11" ht="18.75" customHeight="1">
      <c r="A13" s="294"/>
      <c r="B13" s="140" t="s">
        <v>267</v>
      </c>
      <c r="C13" s="140"/>
      <c r="D13" s="141">
        <v>40</v>
      </c>
      <c r="E13" s="141">
        <v>-2</v>
      </c>
      <c r="F13" s="141">
        <v>45</v>
      </c>
      <c r="G13" s="141">
        <v>16</v>
      </c>
      <c r="H13" s="141">
        <v>28</v>
      </c>
      <c r="J13" s="178"/>
      <c r="K13" s="178"/>
    </row>
    <row r="14" spans="1:11" ht="18.75" customHeight="1">
      <c r="A14" s="289" t="s">
        <v>461</v>
      </c>
      <c r="B14" s="289"/>
      <c r="C14" s="289"/>
      <c r="D14" s="291">
        <v>2778</v>
      </c>
      <c r="E14" s="291">
        <v>2729</v>
      </c>
      <c r="F14" s="291">
        <v>2538</v>
      </c>
      <c r="G14" s="291">
        <v>2586</v>
      </c>
      <c r="H14" s="291">
        <v>2966</v>
      </c>
      <c r="I14" s="178"/>
      <c r="J14" s="178"/>
      <c r="K14" s="178"/>
    </row>
    <row r="15" spans="1:11" ht="18.75" customHeight="1">
      <c r="A15" s="247" t="s">
        <v>462</v>
      </c>
      <c r="B15" s="247"/>
      <c r="C15" s="247"/>
      <c r="D15" s="249">
        <v>1863</v>
      </c>
      <c r="E15" s="249">
        <v>-5133</v>
      </c>
      <c r="F15" s="249">
        <v>-672</v>
      </c>
      <c r="G15" s="249">
        <v>66</v>
      </c>
      <c r="H15" s="249">
        <v>280</v>
      </c>
      <c r="I15" s="178"/>
      <c r="J15" s="178"/>
      <c r="K15" s="178"/>
    </row>
    <row r="16" spans="1:11" ht="18.75" customHeight="1">
      <c r="A16" s="289" t="s">
        <v>463</v>
      </c>
      <c r="B16" s="289"/>
      <c r="C16" s="289"/>
      <c r="D16" s="291">
        <v>9233</v>
      </c>
      <c r="E16" s="291">
        <v>-652</v>
      </c>
      <c r="F16" s="291">
        <v>-1367</v>
      </c>
      <c r="G16" s="291">
        <v>-567</v>
      </c>
      <c r="H16" s="291">
        <v>-386</v>
      </c>
      <c r="J16" s="178"/>
      <c r="K16" s="178"/>
    </row>
    <row r="17" spans="1:11" ht="18.75" customHeight="1">
      <c r="A17" s="247" t="s">
        <v>377</v>
      </c>
      <c r="B17" s="247"/>
      <c r="C17" s="247"/>
      <c r="D17" s="249">
        <v>11096</v>
      </c>
      <c r="E17" s="249">
        <v>-5784</v>
      </c>
      <c r="F17" s="249">
        <v>-2039</v>
      </c>
      <c r="G17" s="249">
        <v>-501</v>
      </c>
      <c r="H17" s="249">
        <v>-106</v>
      </c>
      <c r="J17" s="178"/>
      <c r="K17" s="178"/>
    </row>
    <row r="18" spans="1:11">
      <c r="A18" s="513"/>
      <c r="B18" s="513"/>
      <c r="C18" s="513"/>
    </row>
  </sheetData>
  <mergeCells count="1">
    <mergeCell ref="A18:C18"/>
  </mergeCells>
  <phoneticPr fontId="11"/>
  <pageMargins left="0.70866141732283472" right="0.70866141732283472" top="0.74803149606299213" bottom="0.74803149606299213" header="0.31496062992125984" footer="0.31496062992125984"/>
  <pageSetup paperSize="9" scale="62" fitToHeight="2" orientation="landscape"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9"/>
  <sheetViews>
    <sheetView zoomScale="80" zoomScaleNormal="80" workbookViewId="0"/>
  </sheetViews>
  <sheetFormatPr defaultRowHeight="18.75"/>
  <cols>
    <col min="1" max="1" width="96.375" customWidth="1"/>
    <col min="2" max="11" width="12.125" customWidth="1"/>
    <col min="12" max="12" width="1.375" customWidth="1"/>
    <col min="13" max="13" width="12.125" customWidth="1"/>
    <col min="14" max="14" width="1.25" customWidth="1"/>
  </cols>
  <sheetData>
    <row r="1" spans="1:16" ht="28.5" customHeight="1">
      <c r="A1" s="259" t="s">
        <v>464</v>
      </c>
    </row>
    <row r="2" spans="1:16" ht="19.5" customHeight="1">
      <c r="A2" s="259"/>
    </row>
    <row r="3" spans="1:16" ht="19.5" customHeight="1">
      <c r="A3" s="259"/>
      <c r="E3" s="135"/>
      <c r="G3" s="135"/>
      <c r="H3" s="135"/>
      <c r="I3" s="136"/>
      <c r="J3" s="136"/>
      <c r="K3" s="136" t="s">
        <v>465</v>
      </c>
      <c r="M3" s="135"/>
    </row>
    <row r="4" spans="1:16" ht="18.75" customHeight="1">
      <c r="A4" s="326" t="s">
        <v>437</v>
      </c>
      <c r="B4" s="157" t="s">
        <v>193</v>
      </c>
      <c r="C4" s="157" t="s">
        <v>194</v>
      </c>
      <c r="D4" s="157" t="s">
        <v>195</v>
      </c>
      <c r="E4" s="157" t="s">
        <v>196</v>
      </c>
      <c r="F4" s="157" t="s">
        <v>197</v>
      </c>
      <c r="G4" s="157" t="s">
        <v>198</v>
      </c>
      <c r="H4" s="157" t="s">
        <v>199</v>
      </c>
      <c r="I4" s="160" t="s">
        <v>200</v>
      </c>
      <c r="J4" s="157" t="s">
        <v>68</v>
      </c>
      <c r="K4" s="157" t="s">
        <v>482</v>
      </c>
      <c r="M4" s="138" t="s">
        <v>483</v>
      </c>
    </row>
    <row r="5" spans="1:16" ht="18.75" customHeight="1">
      <c r="A5" s="234" t="s">
        <v>466</v>
      </c>
      <c r="B5" s="141">
        <v>19957</v>
      </c>
      <c r="C5" s="141">
        <v>25676</v>
      </c>
      <c r="D5" s="141">
        <v>25867</v>
      </c>
      <c r="E5" s="141">
        <v>24125</v>
      </c>
      <c r="F5" s="141">
        <v>22674</v>
      </c>
      <c r="G5" s="141">
        <v>31759</v>
      </c>
      <c r="H5" s="141">
        <v>23250</v>
      </c>
      <c r="I5" s="141">
        <v>14396</v>
      </c>
      <c r="J5" s="141">
        <v>7206</v>
      </c>
      <c r="K5" s="141">
        <v>5509</v>
      </c>
      <c r="M5" s="327">
        <v>-0.82699999999999996</v>
      </c>
      <c r="P5" s="258"/>
    </row>
    <row r="6" spans="1:16" ht="18.75" customHeight="1">
      <c r="A6" s="234" t="s">
        <v>467</v>
      </c>
      <c r="B6" s="141">
        <v>13901</v>
      </c>
      <c r="C6" s="141">
        <v>14295</v>
      </c>
      <c r="D6" s="141">
        <v>13277</v>
      </c>
      <c r="E6" s="141">
        <v>16624</v>
      </c>
      <c r="F6" s="141">
        <v>18861</v>
      </c>
      <c r="G6" s="141">
        <v>20635</v>
      </c>
      <c r="H6" s="141">
        <v>20577</v>
      </c>
      <c r="I6" s="141">
        <v>14817</v>
      </c>
      <c r="J6" s="141">
        <v>11172</v>
      </c>
      <c r="K6" s="141">
        <v>6033</v>
      </c>
      <c r="M6" s="327">
        <v>-0.70799999999999996</v>
      </c>
      <c r="P6" s="258"/>
    </row>
    <row r="7" spans="1:16" ht="18.75" customHeight="1">
      <c r="A7" s="234" t="s">
        <v>468</v>
      </c>
      <c r="B7" s="336" t="s">
        <v>469</v>
      </c>
      <c r="C7" s="336" t="s">
        <v>469</v>
      </c>
      <c r="D7" s="336" t="s">
        <v>469</v>
      </c>
      <c r="E7" s="336" t="s">
        <v>469</v>
      </c>
      <c r="F7" s="336" t="s">
        <v>469</v>
      </c>
      <c r="G7" s="336" t="s">
        <v>469</v>
      </c>
      <c r="H7" s="336" t="s">
        <v>469</v>
      </c>
      <c r="I7" s="141">
        <v>1985</v>
      </c>
      <c r="J7" s="141">
        <v>13343</v>
      </c>
      <c r="K7" s="141">
        <v>30770</v>
      </c>
      <c r="M7" s="337" t="s">
        <v>284</v>
      </c>
      <c r="P7" s="258"/>
    </row>
    <row r="8" spans="1:16">
      <c r="A8" s="338" t="s">
        <v>470</v>
      </c>
      <c r="G8" s="178"/>
      <c r="H8" s="178"/>
      <c r="I8" s="178"/>
      <c r="J8" s="178"/>
      <c r="K8" s="178"/>
      <c r="L8" s="178"/>
      <c r="M8" s="178"/>
      <c r="N8" s="178"/>
    </row>
    <row r="9" spans="1:16">
      <c r="A9" s="338" t="s">
        <v>471</v>
      </c>
    </row>
  </sheetData>
  <phoneticPr fontId="11"/>
  <pageMargins left="0.70866141732283472" right="0.70866141732283472" top="0.74803149606299213" bottom="0.74803149606299213" header="0.31496062992125984" footer="0.31496062992125984"/>
  <pageSetup paperSize="9" scale="51" orientation="landscape" r:id="rId1"/>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
  <sheetViews>
    <sheetView zoomScale="80" zoomScaleNormal="80" workbookViewId="0">
      <selection activeCell="A7" sqref="A7:F7"/>
    </sheetView>
  </sheetViews>
  <sheetFormatPr defaultRowHeight="18.75"/>
  <cols>
    <col min="1" max="1" width="56.125" customWidth="1"/>
    <col min="2" max="11" width="12.125" customWidth="1"/>
    <col min="12" max="12" width="1" customWidth="1"/>
    <col min="13" max="13" width="12.125" customWidth="1"/>
    <col min="14" max="14" width="1.125" customWidth="1"/>
  </cols>
  <sheetData>
    <row r="1" spans="1:15">
      <c r="A1" s="320" t="s">
        <v>428</v>
      </c>
    </row>
    <row r="3" spans="1:15">
      <c r="A3" s="339"/>
      <c r="B3" s="157" t="s">
        <v>193</v>
      </c>
      <c r="C3" s="157" t="s">
        <v>194</v>
      </c>
      <c r="D3" s="157" t="s">
        <v>195</v>
      </c>
      <c r="E3" s="157" t="s">
        <v>196</v>
      </c>
      <c r="F3" s="157" t="s">
        <v>197</v>
      </c>
      <c r="G3" s="157" t="s">
        <v>198</v>
      </c>
      <c r="H3" s="157" t="s">
        <v>199</v>
      </c>
      <c r="I3" s="160" t="s">
        <v>200</v>
      </c>
      <c r="J3" s="157" t="s">
        <v>68</v>
      </c>
      <c r="K3" s="157" t="s">
        <v>482</v>
      </c>
      <c r="M3" s="138" t="s">
        <v>483</v>
      </c>
    </row>
    <row r="4" spans="1:15">
      <c r="A4" s="140" t="s">
        <v>472</v>
      </c>
      <c r="B4" s="340" t="s">
        <v>473</v>
      </c>
      <c r="C4" s="340" t="s">
        <v>474</v>
      </c>
      <c r="D4" s="340" t="s">
        <v>475</v>
      </c>
      <c r="E4" s="340" t="s">
        <v>476</v>
      </c>
      <c r="F4" s="341">
        <v>45860</v>
      </c>
      <c r="G4" s="341">
        <v>46131</v>
      </c>
      <c r="H4" s="342">
        <v>46704</v>
      </c>
      <c r="I4" s="341">
        <v>47007</v>
      </c>
      <c r="J4" s="341">
        <v>47248</v>
      </c>
      <c r="K4" s="341">
        <v>47940</v>
      </c>
      <c r="M4" s="343">
        <v>3.9E-2</v>
      </c>
      <c r="O4" s="258"/>
    </row>
    <row r="5" spans="1:15" ht="20.25">
      <c r="A5" s="140" t="s">
        <v>477</v>
      </c>
      <c r="B5" s="220">
        <v>0.63542062194172988</v>
      </c>
      <c r="C5" s="144">
        <v>0.64921795813380301</v>
      </c>
      <c r="D5" s="144">
        <v>0.66190543264006729</v>
      </c>
      <c r="E5" s="144">
        <v>0.67285108205201316</v>
      </c>
      <c r="F5" s="144">
        <v>0.68100000000000005</v>
      </c>
      <c r="G5" s="144">
        <v>0.68400000000000005</v>
      </c>
      <c r="H5" s="144">
        <v>0.69199999999999995</v>
      </c>
      <c r="I5" s="144">
        <v>0.69599999999999995</v>
      </c>
      <c r="J5" s="144">
        <v>0.70099999999999996</v>
      </c>
      <c r="K5" s="144">
        <v>0.70499999999999996</v>
      </c>
      <c r="M5" s="344" t="s">
        <v>284</v>
      </c>
    </row>
    <row r="6" spans="1:15" ht="20.25">
      <c r="A6" s="140" t="s">
        <v>478</v>
      </c>
      <c r="B6" s="345">
        <v>89.461550000000003</v>
      </c>
      <c r="C6" s="345">
        <v>91.530417999999997</v>
      </c>
      <c r="D6" s="345">
        <v>93.374928999999995</v>
      </c>
      <c r="E6" s="345">
        <v>95.174285999999995</v>
      </c>
      <c r="F6" s="345">
        <v>96.868626000000006</v>
      </c>
      <c r="G6" s="345">
        <v>98.7</v>
      </c>
      <c r="H6" s="345">
        <v>100.6</v>
      </c>
      <c r="I6" s="345">
        <v>102.6</v>
      </c>
      <c r="J6" s="345">
        <v>105</v>
      </c>
      <c r="K6" s="345">
        <v>107</v>
      </c>
      <c r="M6" s="343">
        <v>8.4000000000000005E-2</v>
      </c>
      <c r="O6" s="258"/>
    </row>
    <row r="7" spans="1:15" ht="32.25" customHeight="1">
      <c r="A7" s="519" t="s">
        <v>479</v>
      </c>
      <c r="B7" s="517"/>
      <c r="C7" s="517"/>
      <c r="D7" s="517"/>
      <c r="E7" s="517"/>
      <c r="F7" s="517"/>
      <c r="G7" s="346"/>
      <c r="H7" s="346"/>
      <c r="I7" s="346"/>
      <c r="J7" s="346"/>
      <c r="K7" s="346"/>
      <c r="M7" s="346"/>
    </row>
    <row r="8" spans="1:15" ht="19.5" customHeight="1">
      <c r="A8" s="522" t="s">
        <v>480</v>
      </c>
      <c r="B8" s="518"/>
      <c r="C8" s="518"/>
      <c r="D8" s="518"/>
      <c r="E8" s="518"/>
      <c r="F8" s="518"/>
      <c r="G8" s="347"/>
      <c r="H8" s="347"/>
      <c r="I8" s="347"/>
      <c r="J8" s="347"/>
      <c r="K8" s="347"/>
      <c r="M8" s="347"/>
    </row>
    <row r="11" spans="1:15">
      <c r="B11" s="348"/>
      <c r="C11" s="348"/>
      <c r="D11" s="348"/>
      <c r="E11" s="348"/>
    </row>
    <row r="12" spans="1:15">
      <c r="B12" s="349"/>
      <c r="C12" s="349"/>
      <c r="D12" s="349"/>
      <c r="E12" s="349"/>
    </row>
  </sheetData>
  <mergeCells count="2">
    <mergeCell ref="A7:F7"/>
    <mergeCell ref="A8:F8"/>
  </mergeCells>
  <phoneticPr fontId="11"/>
  <pageMargins left="0.70866141732283472" right="0.70866141732283472" top="0.74803149606299213" bottom="0.74803149606299213" header="0.31496062992125984" footer="0.31496062992125984"/>
  <pageSetup paperSize="9" scale="63" orientation="landscape" r:id="rId1"/>
  <customProperties>
    <customPr name="EpmWorksheetKeyString_GUID" r:id="rId2"/>
  </customProperties>
  <ignoredErrors>
    <ignoredError sqref="B4:E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zoomScale="80" zoomScaleNormal="80" workbookViewId="0">
      <selection sqref="A1:B1"/>
    </sheetView>
  </sheetViews>
  <sheetFormatPr defaultRowHeight="18.75"/>
  <cols>
    <col min="1" max="1" width="10.375" customWidth="1"/>
    <col min="2" max="2" width="12.625" customWidth="1"/>
    <col min="3" max="3" width="38.875" bestFit="1" customWidth="1"/>
    <col min="4" max="4" width="62.625" customWidth="1"/>
  </cols>
  <sheetData>
    <row r="1" spans="1:4" ht="30">
      <c r="A1" s="488" t="s">
        <v>1</v>
      </c>
      <c r="B1" s="488"/>
    </row>
    <row r="2" spans="1:4" ht="10.5" customHeight="1">
      <c r="A2" s="1"/>
      <c r="B2" s="1"/>
    </row>
    <row r="3" spans="1:4">
      <c r="B3" s="2" t="s">
        <v>2</v>
      </c>
      <c r="C3" s="2"/>
    </row>
    <row r="4" spans="1:4">
      <c r="B4" s="2">
        <v>1</v>
      </c>
      <c r="C4" s="3" t="s">
        <v>3</v>
      </c>
      <c r="D4" t="s">
        <v>4</v>
      </c>
    </row>
    <row r="5" spans="1:4">
      <c r="B5" s="2">
        <v>2</v>
      </c>
      <c r="C5" s="4" t="s">
        <v>5</v>
      </c>
      <c r="D5" t="s">
        <v>6</v>
      </c>
    </row>
    <row r="6" spans="1:4">
      <c r="B6" s="2">
        <v>3</v>
      </c>
      <c r="C6" s="4" t="s">
        <v>7</v>
      </c>
      <c r="D6" t="s">
        <v>8</v>
      </c>
    </row>
    <row r="7" spans="1:4">
      <c r="B7" s="2">
        <v>4</v>
      </c>
      <c r="C7" s="4" t="s">
        <v>9</v>
      </c>
      <c r="D7" t="s">
        <v>10</v>
      </c>
    </row>
    <row r="8" spans="1:4">
      <c r="B8" s="2">
        <v>5</v>
      </c>
      <c r="C8" s="4" t="s">
        <v>11</v>
      </c>
      <c r="D8" t="s">
        <v>12</v>
      </c>
    </row>
    <row r="9" spans="1:4">
      <c r="B9" s="2">
        <v>6</v>
      </c>
      <c r="C9" s="4" t="s">
        <v>13</v>
      </c>
      <c r="D9" t="s">
        <v>14</v>
      </c>
    </row>
    <row r="10" spans="1:4">
      <c r="B10" s="2">
        <v>7</v>
      </c>
      <c r="C10" s="4" t="s">
        <v>15</v>
      </c>
      <c r="D10" t="s">
        <v>16</v>
      </c>
    </row>
    <row r="11" spans="1:4">
      <c r="B11" s="2">
        <v>8</v>
      </c>
      <c r="C11" s="4" t="s">
        <v>17</v>
      </c>
      <c r="D11" t="s">
        <v>18</v>
      </c>
    </row>
    <row r="12" spans="1:4">
      <c r="B12" s="2">
        <v>9</v>
      </c>
      <c r="C12" s="4" t="s">
        <v>19</v>
      </c>
      <c r="D12" t="s">
        <v>20</v>
      </c>
    </row>
    <row r="13" spans="1:4">
      <c r="B13" s="2">
        <v>10</v>
      </c>
      <c r="C13" s="4" t="s">
        <v>21</v>
      </c>
      <c r="D13" t="s">
        <v>22</v>
      </c>
    </row>
    <row r="14" spans="1:4">
      <c r="B14" s="2">
        <v>11</v>
      </c>
      <c r="C14" s="4" t="s">
        <v>23</v>
      </c>
      <c r="D14" t="s">
        <v>24</v>
      </c>
    </row>
    <row r="15" spans="1:4">
      <c r="B15" s="2">
        <v>12</v>
      </c>
      <c r="C15" s="4" t="s">
        <v>25</v>
      </c>
      <c r="D15" t="s">
        <v>26</v>
      </c>
    </row>
    <row r="16" spans="1:4">
      <c r="B16" s="2">
        <v>13</v>
      </c>
      <c r="C16" s="4" t="s">
        <v>27</v>
      </c>
      <c r="D16" t="s">
        <v>26</v>
      </c>
    </row>
    <row r="17" spans="2:4">
      <c r="B17" s="2">
        <v>14</v>
      </c>
      <c r="C17" s="4" t="s">
        <v>28</v>
      </c>
      <c r="D17" t="s">
        <v>26</v>
      </c>
    </row>
    <row r="18" spans="2:4">
      <c r="B18" s="2">
        <v>15</v>
      </c>
      <c r="C18" s="4" t="s">
        <v>29</v>
      </c>
      <c r="D18" t="s">
        <v>30</v>
      </c>
    </row>
    <row r="19" spans="2:4">
      <c r="B19" s="2">
        <v>16</v>
      </c>
      <c r="C19" s="4" t="s">
        <v>31</v>
      </c>
      <c r="D19" t="s">
        <v>26</v>
      </c>
    </row>
    <row r="20" spans="2:4">
      <c r="B20" s="2">
        <v>17</v>
      </c>
      <c r="C20" s="4" t="s">
        <v>32</v>
      </c>
      <c r="D20" t="s">
        <v>33</v>
      </c>
    </row>
    <row r="21" spans="2:4">
      <c r="B21" s="2"/>
      <c r="C21" s="2"/>
    </row>
    <row r="22" spans="2:4">
      <c r="B22" s="2"/>
      <c r="C22" s="2"/>
    </row>
    <row r="23" spans="2:4">
      <c r="B23" s="2"/>
      <c r="C23" s="2"/>
    </row>
  </sheetData>
  <mergeCells count="1">
    <mergeCell ref="A1:B1"/>
  </mergeCells>
  <phoneticPr fontId="11"/>
  <pageMargins left="0.70866141732283472" right="0.70866141732283472" top="0.74803149606299213" bottom="0.74803149606299213" header="0.31496062992125984" footer="0.31496062992125984"/>
  <pageSetup paperSize="9" scale="81" orientation="landscape"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65"/>
  <sheetViews>
    <sheetView showGridLines="0" zoomScale="80" zoomScaleNormal="80" workbookViewId="0">
      <selection activeCell="S69" sqref="S69"/>
    </sheetView>
  </sheetViews>
  <sheetFormatPr defaultRowHeight="12.75"/>
  <cols>
    <col min="1" max="4" width="1.875" style="24" customWidth="1"/>
    <col min="5" max="5" width="35.625" style="24" customWidth="1"/>
    <col min="6" max="6" width="0.875" style="11" customWidth="1"/>
    <col min="7" max="8" width="1.875" style="11" customWidth="1"/>
    <col min="9" max="9" width="30.875" style="11" customWidth="1"/>
    <col min="10" max="10" width="0.625" style="11" customWidth="1"/>
    <col min="11" max="14" width="9.375" style="11" customWidth="1"/>
    <col min="15" max="15" width="0.625" style="11" customWidth="1"/>
    <col min="16" max="19" width="9.375" style="11" customWidth="1"/>
    <col min="20" max="20" width="0.375" style="11" customWidth="1"/>
    <col min="21" max="22" width="9.375" style="11" customWidth="1"/>
    <col min="23" max="23" width="1" style="11" customWidth="1"/>
    <col min="24" max="25" width="9.75" style="11" customWidth="1"/>
    <col min="26" max="26" width="1.875" style="11" customWidth="1"/>
    <col min="27" max="27" width="9" style="11"/>
    <col min="28" max="28" width="0" style="11" hidden="1" customWidth="1"/>
    <col min="29" max="256" width="9" style="11"/>
    <col min="257" max="260" width="1.875" style="11" customWidth="1"/>
    <col min="261" max="261" width="35.625" style="11" customWidth="1"/>
    <col min="262" max="262" width="0.875" style="11" customWidth="1"/>
    <col min="263" max="264" width="1.875" style="11" customWidth="1"/>
    <col min="265" max="265" width="30.875" style="11" customWidth="1"/>
    <col min="266" max="266" width="0.625" style="11" customWidth="1"/>
    <col min="267" max="270" width="8.875" style="11" customWidth="1"/>
    <col min="271" max="271" width="0.875" style="11" customWidth="1"/>
    <col min="272" max="275" width="8.875" style="11" customWidth="1"/>
    <col min="276" max="276" width="0.875" style="11" customWidth="1"/>
    <col min="277" max="278" width="8.875" style="11" customWidth="1"/>
    <col min="279" max="279" width="0.875" style="11" customWidth="1"/>
    <col min="280" max="281" width="8.875" style="11" customWidth="1"/>
    <col min="282" max="283" width="9" style="11"/>
    <col min="284" max="284" width="0" style="11" hidden="1" customWidth="1"/>
    <col min="285" max="512" width="9" style="11"/>
    <col min="513" max="516" width="1.875" style="11" customWidth="1"/>
    <col min="517" max="517" width="35.625" style="11" customWidth="1"/>
    <col min="518" max="518" width="0.875" style="11" customWidth="1"/>
    <col min="519" max="520" width="1.875" style="11" customWidth="1"/>
    <col min="521" max="521" width="30.875" style="11" customWidth="1"/>
    <col min="522" max="522" width="0.625" style="11" customWidth="1"/>
    <col min="523" max="526" width="8.875" style="11" customWidth="1"/>
    <col min="527" max="527" width="0.875" style="11" customWidth="1"/>
    <col min="528" max="531" width="8.875" style="11" customWidth="1"/>
    <col min="532" max="532" width="0.875" style="11" customWidth="1"/>
    <col min="533" max="534" width="8.875" style="11" customWidth="1"/>
    <col min="535" max="535" width="0.875" style="11" customWidth="1"/>
    <col min="536" max="537" width="8.875" style="11" customWidth="1"/>
    <col min="538" max="539" width="9" style="11"/>
    <col min="540" max="540" width="0" style="11" hidden="1" customWidth="1"/>
    <col min="541" max="768" width="9" style="11"/>
    <col min="769" max="772" width="1.875" style="11" customWidth="1"/>
    <col min="773" max="773" width="35.625" style="11" customWidth="1"/>
    <col min="774" max="774" width="0.875" style="11" customWidth="1"/>
    <col min="775" max="776" width="1.875" style="11" customWidth="1"/>
    <col min="777" max="777" width="30.875" style="11" customWidth="1"/>
    <col min="778" max="778" width="0.625" style="11" customWidth="1"/>
    <col min="779" max="782" width="8.875" style="11" customWidth="1"/>
    <col min="783" max="783" width="0.875" style="11" customWidth="1"/>
    <col min="784" max="787" width="8.875" style="11" customWidth="1"/>
    <col min="788" max="788" width="0.875" style="11" customWidth="1"/>
    <col min="789" max="790" width="8.875" style="11" customWidth="1"/>
    <col min="791" max="791" width="0.875" style="11" customWidth="1"/>
    <col min="792" max="793" width="8.875" style="11" customWidth="1"/>
    <col min="794" max="795" width="9" style="11"/>
    <col min="796" max="796" width="0" style="11" hidden="1" customWidth="1"/>
    <col min="797" max="1024" width="9" style="11"/>
    <col min="1025" max="1028" width="1.875" style="11" customWidth="1"/>
    <col min="1029" max="1029" width="35.625" style="11" customWidth="1"/>
    <col min="1030" max="1030" width="0.875" style="11" customWidth="1"/>
    <col min="1031" max="1032" width="1.875" style="11" customWidth="1"/>
    <col min="1033" max="1033" width="30.875" style="11" customWidth="1"/>
    <col min="1034" max="1034" width="0.625" style="11" customWidth="1"/>
    <col min="1035" max="1038" width="8.875" style="11" customWidth="1"/>
    <col min="1039" max="1039" width="0.875" style="11" customWidth="1"/>
    <col min="1040" max="1043" width="8.875" style="11" customWidth="1"/>
    <col min="1044" max="1044" width="0.875" style="11" customWidth="1"/>
    <col min="1045" max="1046" width="8.875" style="11" customWidth="1"/>
    <col min="1047" max="1047" width="0.875" style="11" customWidth="1"/>
    <col min="1048" max="1049" width="8.875" style="11" customWidth="1"/>
    <col min="1050" max="1051" width="9" style="11"/>
    <col min="1052" max="1052" width="0" style="11" hidden="1" customWidth="1"/>
    <col min="1053" max="1280" width="9" style="11"/>
    <col min="1281" max="1284" width="1.875" style="11" customWidth="1"/>
    <col min="1285" max="1285" width="35.625" style="11" customWidth="1"/>
    <col min="1286" max="1286" width="0.875" style="11" customWidth="1"/>
    <col min="1287" max="1288" width="1.875" style="11" customWidth="1"/>
    <col min="1289" max="1289" width="30.875" style="11" customWidth="1"/>
    <col min="1290" max="1290" width="0.625" style="11" customWidth="1"/>
    <col min="1291" max="1294" width="8.875" style="11" customWidth="1"/>
    <col min="1295" max="1295" width="0.875" style="11" customWidth="1"/>
    <col min="1296" max="1299" width="8.875" style="11" customWidth="1"/>
    <col min="1300" max="1300" width="0.875" style="11" customWidth="1"/>
    <col min="1301" max="1302" width="8.875" style="11" customWidth="1"/>
    <col min="1303" max="1303" width="0.875" style="11" customWidth="1"/>
    <col min="1304" max="1305" width="8.875" style="11" customWidth="1"/>
    <col min="1306" max="1307" width="9" style="11"/>
    <col min="1308" max="1308" width="0" style="11" hidden="1" customWidth="1"/>
    <col min="1309" max="1536" width="9" style="11"/>
    <col min="1537" max="1540" width="1.875" style="11" customWidth="1"/>
    <col min="1541" max="1541" width="35.625" style="11" customWidth="1"/>
    <col min="1542" max="1542" width="0.875" style="11" customWidth="1"/>
    <col min="1543" max="1544" width="1.875" style="11" customWidth="1"/>
    <col min="1545" max="1545" width="30.875" style="11" customWidth="1"/>
    <col min="1546" max="1546" width="0.625" style="11" customWidth="1"/>
    <col min="1547" max="1550" width="8.875" style="11" customWidth="1"/>
    <col min="1551" max="1551" width="0.875" style="11" customWidth="1"/>
    <col min="1552" max="1555" width="8.875" style="11" customWidth="1"/>
    <col min="1556" max="1556" width="0.875" style="11" customWidth="1"/>
    <col min="1557" max="1558" width="8.875" style="11" customWidth="1"/>
    <col min="1559" max="1559" width="0.875" style="11" customWidth="1"/>
    <col min="1560" max="1561" width="8.875" style="11" customWidth="1"/>
    <col min="1562" max="1563" width="9" style="11"/>
    <col min="1564" max="1564" width="0" style="11" hidden="1" customWidth="1"/>
    <col min="1565" max="1792" width="9" style="11"/>
    <col min="1793" max="1796" width="1.875" style="11" customWidth="1"/>
    <col min="1797" max="1797" width="35.625" style="11" customWidth="1"/>
    <col min="1798" max="1798" width="0.875" style="11" customWidth="1"/>
    <col min="1799" max="1800" width="1.875" style="11" customWidth="1"/>
    <col min="1801" max="1801" width="30.875" style="11" customWidth="1"/>
    <col min="1802" max="1802" width="0.625" style="11" customWidth="1"/>
    <col min="1803" max="1806" width="8.875" style="11" customWidth="1"/>
    <col min="1807" max="1807" width="0.875" style="11" customWidth="1"/>
    <col min="1808" max="1811" width="8.875" style="11" customWidth="1"/>
    <col min="1812" max="1812" width="0.875" style="11" customWidth="1"/>
    <col min="1813" max="1814" width="8.875" style="11" customWidth="1"/>
    <col min="1815" max="1815" width="0.875" style="11" customWidth="1"/>
    <col min="1816" max="1817" width="8.875" style="11" customWidth="1"/>
    <col min="1818" max="1819" width="9" style="11"/>
    <col min="1820" max="1820" width="0" style="11" hidden="1" customWidth="1"/>
    <col min="1821" max="2048" width="9" style="11"/>
    <col min="2049" max="2052" width="1.875" style="11" customWidth="1"/>
    <col min="2053" max="2053" width="35.625" style="11" customWidth="1"/>
    <col min="2054" max="2054" width="0.875" style="11" customWidth="1"/>
    <col min="2055" max="2056" width="1.875" style="11" customWidth="1"/>
    <col min="2057" max="2057" width="30.875" style="11" customWidth="1"/>
    <col min="2058" max="2058" width="0.625" style="11" customWidth="1"/>
    <col min="2059" max="2062" width="8.875" style="11" customWidth="1"/>
    <col min="2063" max="2063" width="0.875" style="11" customWidth="1"/>
    <col min="2064" max="2067" width="8.875" style="11" customWidth="1"/>
    <col min="2068" max="2068" width="0.875" style="11" customWidth="1"/>
    <col min="2069" max="2070" width="8.875" style="11" customWidth="1"/>
    <col min="2071" max="2071" width="0.875" style="11" customWidth="1"/>
    <col min="2072" max="2073" width="8.875" style="11" customWidth="1"/>
    <col min="2074" max="2075" width="9" style="11"/>
    <col min="2076" max="2076" width="0" style="11" hidden="1" customWidth="1"/>
    <col min="2077" max="2304" width="9" style="11"/>
    <col min="2305" max="2308" width="1.875" style="11" customWidth="1"/>
    <col min="2309" max="2309" width="35.625" style="11" customWidth="1"/>
    <col min="2310" max="2310" width="0.875" style="11" customWidth="1"/>
    <col min="2311" max="2312" width="1.875" style="11" customWidth="1"/>
    <col min="2313" max="2313" width="30.875" style="11" customWidth="1"/>
    <col min="2314" max="2314" width="0.625" style="11" customWidth="1"/>
    <col min="2315" max="2318" width="8.875" style="11" customWidth="1"/>
    <col min="2319" max="2319" width="0.875" style="11" customWidth="1"/>
    <col min="2320" max="2323" width="8.875" style="11" customWidth="1"/>
    <col min="2324" max="2324" width="0.875" style="11" customWidth="1"/>
    <col min="2325" max="2326" width="8.875" style="11" customWidth="1"/>
    <col min="2327" max="2327" width="0.875" style="11" customWidth="1"/>
    <col min="2328" max="2329" width="8.875" style="11" customWidth="1"/>
    <col min="2330" max="2331" width="9" style="11"/>
    <col min="2332" max="2332" width="0" style="11" hidden="1" customWidth="1"/>
    <col min="2333" max="2560" width="9" style="11"/>
    <col min="2561" max="2564" width="1.875" style="11" customWidth="1"/>
    <col min="2565" max="2565" width="35.625" style="11" customWidth="1"/>
    <col min="2566" max="2566" width="0.875" style="11" customWidth="1"/>
    <col min="2567" max="2568" width="1.875" style="11" customWidth="1"/>
    <col min="2569" max="2569" width="30.875" style="11" customWidth="1"/>
    <col min="2570" max="2570" width="0.625" style="11" customWidth="1"/>
    <col min="2571" max="2574" width="8.875" style="11" customWidth="1"/>
    <col min="2575" max="2575" width="0.875" style="11" customWidth="1"/>
    <col min="2576" max="2579" width="8.875" style="11" customWidth="1"/>
    <col min="2580" max="2580" width="0.875" style="11" customWidth="1"/>
    <col min="2581" max="2582" width="8.875" style="11" customWidth="1"/>
    <col min="2583" max="2583" width="0.875" style="11" customWidth="1"/>
    <col min="2584" max="2585" width="8.875" style="11" customWidth="1"/>
    <col min="2586" max="2587" width="9" style="11"/>
    <col min="2588" max="2588" width="0" style="11" hidden="1" customWidth="1"/>
    <col min="2589" max="2816" width="9" style="11"/>
    <col min="2817" max="2820" width="1.875" style="11" customWidth="1"/>
    <col min="2821" max="2821" width="35.625" style="11" customWidth="1"/>
    <col min="2822" max="2822" width="0.875" style="11" customWidth="1"/>
    <col min="2823" max="2824" width="1.875" style="11" customWidth="1"/>
    <col min="2825" max="2825" width="30.875" style="11" customWidth="1"/>
    <col min="2826" max="2826" width="0.625" style="11" customWidth="1"/>
    <col min="2827" max="2830" width="8.875" style="11" customWidth="1"/>
    <col min="2831" max="2831" width="0.875" style="11" customWidth="1"/>
    <col min="2832" max="2835" width="8.875" style="11" customWidth="1"/>
    <col min="2836" max="2836" width="0.875" style="11" customWidth="1"/>
    <col min="2837" max="2838" width="8.875" style="11" customWidth="1"/>
    <col min="2839" max="2839" width="0.875" style="11" customWidth="1"/>
    <col min="2840" max="2841" width="8.875" style="11" customWidth="1"/>
    <col min="2842" max="2843" width="9" style="11"/>
    <col min="2844" max="2844" width="0" style="11" hidden="1" customWidth="1"/>
    <col min="2845" max="3072" width="9" style="11"/>
    <col min="3073" max="3076" width="1.875" style="11" customWidth="1"/>
    <col min="3077" max="3077" width="35.625" style="11" customWidth="1"/>
    <col min="3078" max="3078" width="0.875" style="11" customWidth="1"/>
    <col min="3079" max="3080" width="1.875" style="11" customWidth="1"/>
    <col min="3081" max="3081" width="30.875" style="11" customWidth="1"/>
    <col min="3082" max="3082" width="0.625" style="11" customWidth="1"/>
    <col min="3083" max="3086" width="8.875" style="11" customWidth="1"/>
    <col min="3087" max="3087" width="0.875" style="11" customWidth="1"/>
    <col min="3088" max="3091" width="8.875" style="11" customWidth="1"/>
    <col min="3092" max="3092" width="0.875" style="11" customWidth="1"/>
    <col min="3093" max="3094" width="8.875" style="11" customWidth="1"/>
    <col min="3095" max="3095" width="0.875" style="11" customWidth="1"/>
    <col min="3096" max="3097" width="8.875" style="11" customWidth="1"/>
    <col min="3098" max="3099" width="9" style="11"/>
    <col min="3100" max="3100" width="0" style="11" hidden="1" customWidth="1"/>
    <col min="3101" max="3328" width="9" style="11"/>
    <col min="3329" max="3332" width="1.875" style="11" customWidth="1"/>
    <col min="3333" max="3333" width="35.625" style="11" customWidth="1"/>
    <col min="3334" max="3334" width="0.875" style="11" customWidth="1"/>
    <col min="3335" max="3336" width="1.875" style="11" customWidth="1"/>
    <col min="3337" max="3337" width="30.875" style="11" customWidth="1"/>
    <col min="3338" max="3338" width="0.625" style="11" customWidth="1"/>
    <col min="3339" max="3342" width="8.875" style="11" customWidth="1"/>
    <col min="3343" max="3343" width="0.875" style="11" customWidth="1"/>
    <col min="3344" max="3347" width="8.875" style="11" customWidth="1"/>
    <col min="3348" max="3348" width="0.875" style="11" customWidth="1"/>
    <col min="3349" max="3350" width="8.875" style="11" customWidth="1"/>
    <col min="3351" max="3351" width="0.875" style="11" customWidth="1"/>
    <col min="3352" max="3353" width="8.875" style="11" customWidth="1"/>
    <col min="3354" max="3355" width="9" style="11"/>
    <col min="3356" max="3356" width="0" style="11" hidden="1" customWidth="1"/>
    <col min="3357" max="3584" width="9" style="11"/>
    <col min="3585" max="3588" width="1.875" style="11" customWidth="1"/>
    <col min="3589" max="3589" width="35.625" style="11" customWidth="1"/>
    <col min="3590" max="3590" width="0.875" style="11" customWidth="1"/>
    <col min="3591" max="3592" width="1.875" style="11" customWidth="1"/>
    <col min="3593" max="3593" width="30.875" style="11" customWidth="1"/>
    <col min="3594" max="3594" width="0.625" style="11" customWidth="1"/>
    <col min="3595" max="3598" width="8.875" style="11" customWidth="1"/>
    <col min="3599" max="3599" width="0.875" style="11" customWidth="1"/>
    <col min="3600" max="3603" width="8.875" style="11" customWidth="1"/>
    <col min="3604" max="3604" width="0.875" style="11" customWidth="1"/>
    <col min="3605" max="3606" width="8.875" style="11" customWidth="1"/>
    <col min="3607" max="3607" width="0.875" style="11" customWidth="1"/>
    <col min="3608" max="3609" width="8.875" style="11" customWidth="1"/>
    <col min="3610" max="3611" width="9" style="11"/>
    <col min="3612" max="3612" width="0" style="11" hidden="1" customWidth="1"/>
    <col min="3613" max="3840" width="9" style="11"/>
    <col min="3841" max="3844" width="1.875" style="11" customWidth="1"/>
    <col min="3845" max="3845" width="35.625" style="11" customWidth="1"/>
    <col min="3846" max="3846" width="0.875" style="11" customWidth="1"/>
    <col min="3847" max="3848" width="1.875" style="11" customWidth="1"/>
    <col min="3849" max="3849" width="30.875" style="11" customWidth="1"/>
    <col min="3850" max="3850" width="0.625" style="11" customWidth="1"/>
    <col min="3851" max="3854" width="8.875" style="11" customWidth="1"/>
    <col min="3855" max="3855" width="0.875" style="11" customWidth="1"/>
    <col min="3856" max="3859" width="8.875" style="11" customWidth="1"/>
    <col min="3860" max="3860" width="0.875" style="11" customWidth="1"/>
    <col min="3861" max="3862" width="8.875" style="11" customWidth="1"/>
    <col min="3863" max="3863" width="0.875" style="11" customWidth="1"/>
    <col min="3864" max="3865" width="8.875" style="11" customWidth="1"/>
    <col min="3866" max="3867" width="9" style="11"/>
    <col min="3868" max="3868" width="0" style="11" hidden="1" customWidth="1"/>
    <col min="3869" max="4096" width="9" style="11"/>
    <col min="4097" max="4100" width="1.875" style="11" customWidth="1"/>
    <col min="4101" max="4101" width="35.625" style="11" customWidth="1"/>
    <col min="4102" max="4102" width="0.875" style="11" customWidth="1"/>
    <col min="4103" max="4104" width="1.875" style="11" customWidth="1"/>
    <col min="4105" max="4105" width="30.875" style="11" customWidth="1"/>
    <col min="4106" max="4106" width="0.625" style="11" customWidth="1"/>
    <col min="4107" max="4110" width="8.875" style="11" customWidth="1"/>
    <col min="4111" max="4111" width="0.875" style="11" customWidth="1"/>
    <col min="4112" max="4115" width="8.875" style="11" customWidth="1"/>
    <col min="4116" max="4116" width="0.875" style="11" customWidth="1"/>
    <col min="4117" max="4118" width="8.875" style="11" customWidth="1"/>
    <col min="4119" max="4119" width="0.875" style="11" customWidth="1"/>
    <col min="4120" max="4121" width="8.875" style="11" customWidth="1"/>
    <col min="4122" max="4123" width="9" style="11"/>
    <col min="4124" max="4124" width="0" style="11" hidden="1" customWidth="1"/>
    <col min="4125" max="4352" width="9" style="11"/>
    <col min="4353" max="4356" width="1.875" style="11" customWidth="1"/>
    <col min="4357" max="4357" width="35.625" style="11" customWidth="1"/>
    <col min="4358" max="4358" width="0.875" style="11" customWidth="1"/>
    <col min="4359" max="4360" width="1.875" style="11" customWidth="1"/>
    <col min="4361" max="4361" width="30.875" style="11" customWidth="1"/>
    <col min="4362" max="4362" width="0.625" style="11" customWidth="1"/>
    <col min="4363" max="4366" width="8.875" style="11" customWidth="1"/>
    <col min="4367" max="4367" width="0.875" style="11" customWidth="1"/>
    <col min="4368" max="4371" width="8.875" style="11" customWidth="1"/>
    <col min="4372" max="4372" width="0.875" style="11" customWidth="1"/>
    <col min="4373" max="4374" width="8.875" style="11" customWidth="1"/>
    <col min="4375" max="4375" width="0.875" style="11" customWidth="1"/>
    <col min="4376" max="4377" width="8.875" style="11" customWidth="1"/>
    <col min="4378" max="4379" width="9" style="11"/>
    <col min="4380" max="4380" width="0" style="11" hidden="1" customWidth="1"/>
    <col min="4381" max="4608" width="9" style="11"/>
    <col min="4609" max="4612" width="1.875" style="11" customWidth="1"/>
    <col min="4613" max="4613" width="35.625" style="11" customWidth="1"/>
    <col min="4614" max="4614" width="0.875" style="11" customWidth="1"/>
    <col min="4615" max="4616" width="1.875" style="11" customWidth="1"/>
    <col min="4617" max="4617" width="30.875" style="11" customWidth="1"/>
    <col min="4618" max="4618" width="0.625" style="11" customWidth="1"/>
    <col min="4619" max="4622" width="8.875" style="11" customWidth="1"/>
    <col min="4623" max="4623" width="0.875" style="11" customWidth="1"/>
    <col min="4624" max="4627" width="8.875" style="11" customWidth="1"/>
    <col min="4628" max="4628" width="0.875" style="11" customWidth="1"/>
    <col min="4629" max="4630" width="8.875" style="11" customWidth="1"/>
    <col min="4631" max="4631" width="0.875" style="11" customWidth="1"/>
    <col min="4632" max="4633" width="8.875" style="11" customWidth="1"/>
    <col min="4634" max="4635" width="9" style="11"/>
    <col min="4636" max="4636" width="0" style="11" hidden="1" customWidth="1"/>
    <col min="4637" max="4864" width="9" style="11"/>
    <col min="4865" max="4868" width="1.875" style="11" customWidth="1"/>
    <col min="4869" max="4869" width="35.625" style="11" customWidth="1"/>
    <col min="4870" max="4870" width="0.875" style="11" customWidth="1"/>
    <col min="4871" max="4872" width="1.875" style="11" customWidth="1"/>
    <col min="4873" max="4873" width="30.875" style="11" customWidth="1"/>
    <col min="4874" max="4874" width="0.625" style="11" customWidth="1"/>
    <col min="4875" max="4878" width="8.875" style="11" customWidth="1"/>
    <col min="4879" max="4879" width="0.875" style="11" customWidth="1"/>
    <col min="4880" max="4883" width="8.875" style="11" customWidth="1"/>
    <col min="4884" max="4884" width="0.875" style="11" customWidth="1"/>
    <col min="4885" max="4886" width="8.875" style="11" customWidth="1"/>
    <col min="4887" max="4887" width="0.875" style="11" customWidth="1"/>
    <col min="4888" max="4889" width="8.875" style="11" customWidth="1"/>
    <col min="4890" max="4891" width="9" style="11"/>
    <col min="4892" max="4892" width="0" style="11" hidden="1" customWidth="1"/>
    <col min="4893" max="5120" width="9" style="11"/>
    <col min="5121" max="5124" width="1.875" style="11" customWidth="1"/>
    <col min="5125" max="5125" width="35.625" style="11" customWidth="1"/>
    <col min="5126" max="5126" width="0.875" style="11" customWidth="1"/>
    <col min="5127" max="5128" width="1.875" style="11" customWidth="1"/>
    <col min="5129" max="5129" width="30.875" style="11" customWidth="1"/>
    <col min="5130" max="5130" width="0.625" style="11" customWidth="1"/>
    <col min="5131" max="5134" width="8.875" style="11" customWidth="1"/>
    <col min="5135" max="5135" width="0.875" style="11" customWidth="1"/>
    <col min="5136" max="5139" width="8.875" style="11" customWidth="1"/>
    <col min="5140" max="5140" width="0.875" style="11" customWidth="1"/>
    <col min="5141" max="5142" width="8.875" style="11" customWidth="1"/>
    <col min="5143" max="5143" width="0.875" style="11" customWidth="1"/>
    <col min="5144" max="5145" width="8.875" style="11" customWidth="1"/>
    <col min="5146" max="5147" width="9" style="11"/>
    <col min="5148" max="5148" width="0" style="11" hidden="1" customWidth="1"/>
    <col min="5149" max="5376" width="9" style="11"/>
    <col min="5377" max="5380" width="1.875" style="11" customWidth="1"/>
    <col min="5381" max="5381" width="35.625" style="11" customWidth="1"/>
    <col min="5382" max="5382" width="0.875" style="11" customWidth="1"/>
    <col min="5383" max="5384" width="1.875" style="11" customWidth="1"/>
    <col min="5385" max="5385" width="30.875" style="11" customWidth="1"/>
    <col min="5386" max="5386" width="0.625" style="11" customWidth="1"/>
    <col min="5387" max="5390" width="8.875" style="11" customWidth="1"/>
    <col min="5391" max="5391" width="0.875" style="11" customWidth="1"/>
    <col min="5392" max="5395" width="8.875" style="11" customWidth="1"/>
    <col min="5396" max="5396" width="0.875" style="11" customWidth="1"/>
    <col min="5397" max="5398" width="8.875" style="11" customWidth="1"/>
    <col min="5399" max="5399" width="0.875" style="11" customWidth="1"/>
    <col min="5400" max="5401" width="8.875" style="11" customWidth="1"/>
    <col min="5402" max="5403" width="9" style="11"/>
    <col min="5404" max="5404" width="0" style="11" hidden="1" customWidth="1"/>
    <col min="5405" max="5632" width="9" style="11"/>
    <col min="5633" max="5636" width="1.875" style="11" customWidth="1"/>
    <col min="5637" max="5637" width="35.625" style="11" customWidth="1"/>
    <col min="5638" max="5638" width="0.875" style="11" customWidth="1"/>
    <col min="5639" max="5640" width="1.875" style="11" customWidth="1"/>
    <col min="5641" max="5641" width="30.875" style="11" customWidth="1"/>
    <col min="5642" max="5642" width="0.625" style="11" customWidth="1"/>
    <col min="5643" max="5646" width="8.875" style="11" customWidth="1"/>
    <col min="5647" max="5647" width="0.875" style="11" customWidth="1"/>
    <col min="5648" max="5651" width="8.875" style="11" customWidth="1"/>
    <col min="5652" max="5652" width="0.875" style="11" customWidth="1"/>
    <col min="5653" max="5654" width="8.875" style="11" customWidth="1"/>
    <col min="5655" max="5655" width="0.875" style="11" customWidth="1"/>
    <col min="5656" max="5657" width="8.875" style="11" customWidth="1"/>
    <col min="5658" max="5659" width="9" style="11"/>
    <col min="5660" max="5660" width="0" style="11" hidden="1" customWidth="1"/>
    <col min="5661" max="5888" width="9" style="11"/>
    <col min="5889" max="5892" width="1.875" style="11" customWidth="1"/>
    <col min="5893" max="5893" width="35.625" style="11" customWidth="1"/>
    <col min="5894" max="5894" width="0.875" style="11" customWidth="1"/>
    <col min="5895" max="5896" width="1.875" style="11" customWidth="1"/>
    <col min="5897" max="5897" width="30.875" style="11" customWidth="1"/>
    <col min="5898" max="5898" width="0.625" style="11" customWidth="1"/>
    <col min="5899" max="5902" width="8.875" style="11" customWidth="1"/>
    <col min="5903" max="5903" width="0.875" style="11" customWidth="1"/>
    <col min="5904" max="5907" width="8.875" style="11" customWidth="1"/>
    <col min="5908" max="5908" width="0.875" style="11" customWidth="1"/>
    <col min="5909" max="5910" width="8.875" style="11" customWidth="1"/>
    <col min="5911" max="5911" width="0.875" style="11" customWidth="1"/>
    <col min="5912" max="5913" width="8.875" style="11" customWidth="1"/>
    <col min="5914" max="5915" width="9" style="11"/>
    <col min="5916" max="5916" width="0" style="11" hidden="1" customWidth="1"/>
    <col min="5917" max="6144" width="9" style="11"/>
    <col min="6145" max="6148" width="1.875" style="11" customWidth="1"/>
    <col min="6149" max="6149" width="35.625" style="11" customWidth="1"/>
    <col min="6150" max="6150" width="0.875" style="11" customWidth="1"/>
    <col min="6151" max="6152" width="1.875" style="11" customWidth="1"/>
    <col min="6153" max="6153" width="30.875" style="11" customWidth="1"/>
    <col min="6154" max="6154" width="0.625" style="11" customWidth="1"/>
    <col min="6155" max="6158" width="8.875" style="11" customWidth="1"/>
    <col min="6159" max="6159" width="0.875" style="11" customWidth="1"/>
    <col min="6160" max="6163" width="8.875" style="11" customWidth="1"/>
    <col min="6164" max="6164" width="0.875" style="11" customWidth="1"/>
    <col min="6165" max="6166" width="8.875" style="11" customWidth="1"/>
    <col min="6167" max="6167" width="0.875" style="11" customWidth="1"/>
    <col min="6168" max="6169" width="8.875" style="11" customWidth="1"/>
    <col min="6170" max="6171" width="9" style="11"/>
    <col min="6172" max="6172" width="0" style="11" hidden="1" customWidth="1"/>
    <col min="6173" max="6400" width="9" style="11"/>
    <col min="6401" max="6404" width="1.875" style="11" customWidth="1"/>
    <col min="6405" max="6405" width="35.625" style="11" customWidth="1"/>
    <col min="6406" max="6406" width="0.875" style="11" customWidth="1"/>
    <col min="6407" max="6408" width="1.875" style="11" customWidth="1"/>
    <col min="6409" max="6409" width="30.875" style="11" customWidth="1"/>
    <col min="6410" max="6410" width="0.625" style="11" customWidth="1"/>
    <col min="6411" max="6414" width="8.875" style="11" customWidth="1"/>
    <col min="6415" max="6415" width="0.875" style="11" customWidth="1"/>
    <col min="6416" max="6419" width="8.875" style="11" customWidth="1"/>
    <col min="6420" max="6420" width="0.875" style="11" customWidth="1"/>
    <col min="6421" max="6422" width="8.875" style="11" customWidth="1"/>
    <col min="6423" max="6423" width="0.875" style="11" customWidth="1"/>
    <col min="6424" max="6425" width="8.875" style="11" customWidth="1"/>
    <col min="6426" max="6427" width="9" style="11"/>
    <col min="6428" max="6428" width="0" style="11" hidden="1" customWidth="1"/>
    <col min="6429" max="6656" width="9" style="11"/>
    <col min="6657" max="6660" width="1.875" style="11" customWidth="1"/>
    <col min="6661" max="6661" width="35.625" style="11" customWidth="1"/>
    <col min="6662" max="6662" width="0.875" style="11" customWidth="1"/>
    <col min="6663" max="6664" width="1.875" style="11" customWidth="1"/>
    <col min="6665" max="6665" width="30.875" style="11" customWidth="1"/>
    <col min="6666" max="6666" width="0.625" style="11" customWidth="1"/>
    <col min="6667" max="6670" width="8.875" style="11" customWidth="1"/>
    <col min="6671" max="6671" width="0.875" style="11" customWidth="1"/>
    <col min="6672" max="6675" width="8.875" style="11" customWidth="1"/>
    <col min="6676" max="6676" width="0.875" style="11" customWidth="1"/>
    <col min="6677" max="6678" width="8.875" style="11" customWidth="1"/>
    <col min="6679" max="6679" width="0.875" style="11" customWidth="1"/>
    <col min="6680" max="6681" width="8.875" style="11" customWidth="1"/>
    <col min="6682" max="6683" width="9" style="11"/>
    <col min="6684" max="6684" width="0" style="11" hidden="1" customWidth="1"/>
    <col min="6685" max="6912" width="9" style="11"/>
    <col min="6913" max="6916" width="1.875" style="11" customWidth="1"/>
    <col min="6917" max="6917" width="35.625" style="11" customWidth="1"/>
    <col min="6918" max="6918" width="0.875" style="11" customWidth="1"/>
    <col min="6919" max="6920" width="1.875" style="11" customWidth="1"/>
    <col min="6921" max="6921" width="30.875" style="11" customWidth="1"/>
    <col min="6922" max="6922" width="0.625" style="11" customWidth="1"/>
    <col min="6923" max="6926" width="8.875" style="11" customWidth="1"/>
    <col min="6927" max="6927" width="0.875" style="11" customWidth="1"/>
    <col min="6928" max="6931" width="8.875" style="11" customWidth="1"/>
    <col min="6932" max="6932" width="0.875" style="11" customWidth="1"/>
    <col min="6933" max="6934" width="8.875" style="11" customWidth="1"/>
    <col min="6935" max="6935" width="0.875" style="11" customWidth="1"/>
    <col min="6936" max="6937" width="8.875" style="11" customWidth="1"/>
    <col min="6938" max="6939" width="9" style="11"/>
    <col min="6940" max="6940" width="0" style="11" hidden="1" customWidth="1"/>
    <col min="6941" max="7168" width="9" style="11"/>
    <col min="7169" max="7172" width="1.875" style="11" customWidth="1"/>
    <col min="7173" max="7173" width="35.625" style="11" customWidth="1"/>
    <col min="7174" max="7174" width="0.875" style="11" customWidth="1"/>
    <col min="7175" max="7176" width="1.875" style="11" customWidth="1"/>
    <col min="7177" max="7177" width="30.875" style="11" customWidth="1"/>
    <col min="7178" max="7178" width="0.625" style="11" customWidth="1"/>
    <col min="7179" max="7182" width="8.875" style="11" customWidth="1"/>
    <col min="7183" max="7183" width="0.875" style="11" customWidth="1"/>
    <col min="7184" max="7187" width="8.875" style="11" customWidth="1"/>
    <col min="7188" max="7188" width="0.875" style="11" customWidth="1"/>
    <col min="7189" max="7190" width="8.875" style="11" customWidth="1"/>
    <col min="7191" max="7191" width="0.875" style="11" customWidth="1"/>
    <col min="7192" max="7193" width="8.875" style="11" customWidth="1"/>
    <col min="7194" max="7195" width="9" style="11"/>
    <col min="7196" max="7196" width="0" style="11" hidden="1" customWidth="1"/>
    <col min="7197" max="7424" width="9" style="11"/>
    <col min="7425" max="7428" width="1.875" style="11" customWidth="1"/>
    <col min="7429" max="7429" width="35.625" style="11" customWidth="1"/>
    <col min="7430" max="7430" width="0.875" style="11" customWidth="1"/>
    <col min="7431" max="7432" width="1.875" style="11" customWidth="1"/>
    <col min="7433" max="7433" width="30.875" style="11" customWidth="1"/>
    <col min="7434" max="7434" width="0.625" style="11" customWidth="1"/>
    <col min="7435" max="7438" width="8.875" style="11" customWidth="1"/>
    <col min="7439" max="7439" width="0.875" style="11" customWidth="1"/>
    <col min="7440" max="7443" width="8.875" style="11" customWidth="1"/>
    <col min="7444" max="7444" width="0.875" style="11" customWidth="1"/>
    <col min="7445" max="7446" width="8.875" style="11" customWidth="1"/>
    <col min="7447" max="7447" width="0.875" style="11" customWidth="1"/>
    <col min="7448" max="7449" width="8.875" style="11" customWidth="1"/>
    <col min="7450" max="7451" width="9" style="11"/>
    <col min="7452" max="7452" width="0" style="11" hidden="1" customWidth="1"/>
    <col min="7453" max="7680" width="9" style="11"/>
    <col min="7681" max="7684" width="1.875" style="11" customWidth="1"/>
    <col min="7685" max="7685" width="35.625" style="11" customWidth="1"/>
    <col min="7686" max="7686" width="0.875" style="11" customWidth="1"/>
    <col min="7687" max="7688" width="1.875" style="11" customWidth="1"/>
    <col min="7689" max="7689" width="30.875" style="11" customWidth="1"/>
    <col min="7690" max="7690" width="0.625" style="11" customWidth="1"/>
    <col min="7691" max="7694" width="8.875" style="11" customWidth="1"/>
    <col min="7695" max="7695" width="0.875" style="11" customWidth="1"/>
    <col min="7696" max="7699" width="8.875" style="11" customWidth="1"/>
    <col min="7700" max="7700" width="0.875" style="11" customWidth="1"/>
    <col min="7701" max="7702" width="8.875" style="11" customWidth="1"/>
    <col min="7703" max="7703" width="0.875" style="11" customWidth="1"/>
    <col min="7704" max="7705" width="8.875" style="11" customWidth="1"/>
    <col min="7706" max="7707" width="9" style="11"/>
    <col min="7708" max="7708" width="0" style="11" hidden="1" customWidth="1"/>
    <col min="7709" max="7936" width="9" style="11"/>
    <col min="7937" max="7940" width="1.875" style="11" customWidth="1"/>
    <col min="7941" max="7941" width="35.625" style="11" customWidth="1"/>
    <col min="7942" max="7942" width="0.875" style="11" customWidth="1"/>
    <col min="7943" max="7944" width="1.875" style="11" customWidth="1"/>
    <col min="7945" max="7945" width="30.875" style="11" customWidth="1"/>
    <col min="7946" max="7946" width="0.625" style="11" customWidth="1"/>
    <col min="7947" max="7950" width="8.875" style="11" customWidth="1"/>
    <col min="7951" max="7951" width="0.875" style="11" customWidth="1"/>
    <col min="7952" max="7955" width="8.875" style="11" customWidth="1"/>
    <col min="7956" max="7956" width="0.875" style="11" customWidth="1"/>
    <col min="7957" max="7958" width="8.875" style="11" customWidth="1"/>
    <col min="7959" max="7959" width="0.875" style="11" customWidth="1"/>
    <col min="7960" max="7961" width="8.875" style="11" customWidth="1"/>
    <col min="7962" max="7963" width="9" style="11"/>
    <col min="7964" max="7964" width="0" style="11" hidden="1" customWidth="1"/>
    <col min="7965" max="8192" width="9" style="11"/>
    <col min="8193" max="8196" width="1.875" style="11" customWidth="1"/>
    <col min="8197" max="8197" width="35.625" style="11" customWidth="1"/>
    <col min="8198" max="8198" width="0.875" style="11" customWidth="1"/>
    <col min="8199" max="8200" width="1.875" style="11" customWidth="1"/>
    <col min="8201" max="8201" width="30.875" style="11" customWidth="1"/>
    <col min="8202" max="8202" width="0.625" style="11" customWidth="1"/>
    <col min="8203" max="8206" width="8.875" style="11" customWidth="1"/>
    <col min="8207" max="8207" width="0.875" style="11" customWidth="1"/>
    <col min="8208" max="8211" width="8.875" style="11" customWidth="1"/>
    <col min="8212" max="8212" width="0.875" style="11" customWidth="1"/>
    <col min="8213" max="8214" width="8.875" style="11" customWidth="1"/>
    <col min="8215" max="8215" width="0.875" style="11" customWidth="1"/>
    <col min="8216" max="8217" width="8.875" style="11" customWidth="1"/>
    <col min="8218" max="8219" width="9" style="11"/>
    <col min="8220" max="8220" width="0" style="11" hidden="1" customWidth="1"/>
    <col min="8221" max="8448" width="9" style="11"/>
    <col min="8449" max="8452" width="1.875" style="11" customWidth="1"/>
    <col min="8453" max="8453" width="35.625" style="11" customWidth="1"/>
    <col min="8454" max="8454" width="0.875" style="11" customWidth="1"/>
    <col min="8455" max="8456" width="1.875" style="11" customWidth="1"/>
    <col min="8457" max="8457" width="30.875" style="11" customWidth="1"/>
    <col min="8458" max="8458" width="0.625" style="11" customWidth="1"/>
    <col min="8459" max="8462" width="8.875" style="11" customWidth="1"/>
    <col min="8463" max="8463" width="0.875" style="11" customWidth="1"/>
    <col min="8464" max="8467" width="8.875" style="11" customWidth="1"/>
    <col min="8468" max="8468" width="0.875" style="11" customWidth="1"/>
    <col min="8469" max="8470" width="8.875" style="11" customWidth="1"/>
    <col min="8471" max="8471" width="0.875" style="11" customWidth="1"/>
    <col min="8472" max="8473" width="8.875" style="11" customWidth="1"/>
    <col min="8474" max="8475" width="9" style="11"/>
    <col min="8476" max="8476" width="0" style="11" hidden="1" customWidth="1"/>
    <col min="8477" max="8704" width="9" style="11"/>
    <col min="8705" max="8708" width="1.875" style="11" customWidth="1"/>
    <col min="8709" max="8709" width="35.625" style="11" customWidth="1"/>
    <col min="8710" max="8710" width="0.875" style="11" customWidth="1"/>
    <col min="8711" max="8712" width="1.875" style="11" customWidth="1"/>
    <col min="8713" max="8713" width="30.875" style="11" customWidth="1"/>
    <col min="8714" max="8714" width="0.625" style="11" customWidth="1"/>
    <col min="8715" max="8718" width="8.875" style="11" customWidth="1"/>
    <col min="8719" max="8719" width="0.875" style="11" customWidth="1"/>
    <col min="8720" max="8723" width="8.875" style="11" customWidth="1"/>
    <col min="8724" max="8724" width="0.875" style="11" customWidth="1"/>
    <col min="8725" max="8726" width="8.875" style="11" customWidth="1"/>
    <col min="8727" max="8727" width="0.875" style="11" customWidth="1"/>
    <col min="8728" max="8729" width="8.875" style="11" customWidth="1"/>
    <col min="8730" max="8731" width="9" style="11"/>
    <col min="8732" max="8732" width="0" style="11" hidden="1" customWidth="1"/>
    <col min="8733" max="8960" width="9" style="11"/>
    <col min="8961" max="8964" width="1.875" style="11" customWidth="1"/>
    <col min="8965" max="8965" width="35.625" style="11" customWidth="1"/>
    <col min="8966" max="8966" width="0.875" style="11" customWidth="1"/>
    <col min="8967" max="8968" width="1.875" style="11" customWidth="1"/>
    <col min="8969" max="8969" width="30.875" style="11" customWidth="1"/>
    <col min="8970" max="8970" width="0.625" style="11" customWidth="1"/>
    <col min="8971" max="8974" width="8.875" style="11" customWidth="1"/>
    <col min="8975" max="8975" width="0.875" style="11" customWidth="1"/>
    <col min="8976" max="8979" width="8.875" style="11" customWidth="1"/>
    <col min="8980" max="8980" width="0.875" style="11" customWidth="1"/>
    <col min="8981" max="8982" width="8.875" style="11" customWidth="1"/>
    <col min="8983" max="8983" width="0.875" style="11" customWidth="1"/>
    <col min="8984" max="8985" width="8.875" style="11" customWidth="1"/>
    <col min="8986" max="8987" width="9" style="11"/>
    <col min="8988" max="8988" width="0" style="11" hidden="1" customWidth="1"/>
    <col min="8989" max="9216" width="9" style="11"/>
    <col min="9217" max="9220" width="1.875" style="11" customWidth="1"/>
    <col min="9221" max="9221" width="35.625" style="11" customWidth="1"/>
    <col min="9222" max="9222" width="0.875" style="11" customWidth="1"/>
    <col min="9223" max="9224" width="1.875" style="11" customWidth="1"/>
    <col min="9225" max="9225" width="30.875" style="11" customWidth="1"/>
    <col min="9226" max="9226" width="0.625" style="11" customWidth="1"/>
    <col min="9227" max="9230" width="8.875" style="11" customWidth="1"/>
    <col min="9231" max="9231" width="0.875" style="11" customWidth="1"/>
    <col min="9232" max="9235" width="8.875" style="11" customWidth="1"/>
    <col min="9236" max="9236" width="0.875" style="11" customWidth="1"/>
    <col min="9237" max="9238" width="8.875" style="11" customWidth="1"/>
    <col min="9239" max="9239" width="0.875" style="11" customWidth="1"/>
    <col min="9240" max="9241" width="8.875" style="11" customWidth="1"/>
    <col min="9242" max="9243" width="9" style="11"/>
    <col min="9244" max="9244" width="0" style="11" hidden="1" customWidth="1"/>
    <col min="9245" max="9472" width="9" style="11"/>
    <col min="9473" max="9476" width="1.875" style="11" customWidth="1"/>
    <col min="9477" max="9477" width="35.625" style="11" customWidth="1"/>
    <col min="9478" max="9478" width="0.875" style="11" customWidth="1"/>
    <col min="9479" max="9480" width="1.875" style="11" customWidth="1"/>
    <col min="9481" max="9481" width="30.875" style="11" customWidth="1"/>
    <col min="9482" max="9482" width="0.625" style="11" customWidth="1"/>
    <col min="9483" max="9486" width="8.875" style="11" customWidth="1"/>
    <col min="9487" max="9487" width="0.875" style="11" customWidth="1"/>
    <col min="9488" max="9491" width="8.875" style="11" customWidth="1"/>
    <col min="9492" max="9492" width="0.875" style="11" customWidth="1"/>
    <col min="9493" max="9494" width="8.875" style="11" customWidth="1"/>
    <col min="9495" max="9495" width="0.875" style="11" customWidth="1"/>
    <col min="9496" max="9497" width="8.875" style="11" customWidth="1"/>
    <col min="9498" max="9499" width="9" style="11"/>
    <col min="9500" max="9500" width="0" style="11" hidden="1" customWidth="1"/>
    <col min="9501" max="9728" width="9" style="11"/>
    <col min="9729" max="9732" width="1.875" style="11" customWidth="1"/>
    <col min="9733" max="9733" width="35.625" style="11" customWidth="1"/>
    <col min="9734" max="9734" width="0.875" style="11" customWidth="1"/>
    <col min="9735" max="9736" width="1.875" style="11" customWidth="1"/>
    <col min="9737" max="9737" width="30.875" style="11" customWidth="1"/>
    <col min="9738" max="9738" width="0.625" style="11" customWidth="1"/>
    <col min="9739" max="9742" width="8.875" style="11" customWidth="1"/>
    <col min="9743" max="9743" width="0.875" style="11" customWidth="1"/>
    <col min="9744" max="9747" width="8.875" style="11" customWidth="1"/>
    <col min="9748" max="9748" width="0.875" style="11" customWidth="1"/>
    <col min="9749" max="9750" width="8.875" style="11" customWidth="1"/>
    <col min="9751" max="9751" width="0.875" style="11" customWidth="1"/>
    <col min="9752" max="9753" width="8.875" style="11" customWidth="1"/>
    <col min="9754" max="9755" width="9" style="11"/>
    <col min="9756" max="9756" width="0" style="11" hidden="1" customWidth="1"/>
    <col min="9757" max="9984" width="9" style="11"/>
    <col min="9985" max="9988" width="1.875" style="11" customWidth="1"/>
    <col min="9989" max="9989" width="35.625" style="11" customWidth="1"/>
    <col min="9990" max="9990" width="0.875" style="11" customWidth="1"/>
    <col min="9991" max="9992" width="1.875" style="11" customWidth="1"/>
    <col min="9993" max="9993" width="30.875" style="11" customWidth="1"/>
    <col min="9994" max="9994" width="0.625" style="11" customWidth="1"/>
    <col min="9995" max="9998" width="8.875" style="11" customWidth="1"/>
    <col min="9999" max="9999" width="0.875" style="11" customWidth="1"/>
    <col min="10000" max="10003" width="8.875" style="11" customWidth="1"/>
    <col min="10004" max="10004" width="0.875" style="11" customWidth="1"/>
    <col min="10005" max="10006" width="8.875" style="11" customWidth="1"/>
    <col min="10007" max="10007" width="0.875" style="11" customWidth="1"/>
    <col min="10008" max="10009" width="8.875" style="11" customWidth="1"/>
    <col min="10010" max="10011" width="9" style="11"/>
    <col min="10012" max="10012" width="0" style="11" hidden="1" customWidth="1"/>
    <col min="10013" max="10240" width="9" style="11"/>
    <col min="10241" max="10244" width="1.875" style="11" customWidth="1"/>
    <col min="10245" max="10245" width="35.625" style="11" customWidth="1"/>
    <col min="10246" max="10246" width="0.875" style="11" customWidth="1"/>
    <col min="10247" max="10248" width="1.875" style="11" customWidth="1"/>
    <col min="10249" max="10249" width="30.875" style="11" customWidth="1"/>
    <col min="10250" max="10250" width="0.625" style="11" customWidth="1"/>
    <col min="10251" max="10254" width="8.875" style="11" customWidth="1"/>
    <col min="10255" max="10255" width="0.875" style="11" customWidth="1"/>
    <col min="10256" max="10259" width="8.875" style="11" customWidth="1"/>
    <col min="10260" max="10260" width="0.875" style="11" customWidth="1"/>
    <col min="10261" max="10262" width="8.875" style="11" customWidth="1"/>
    <col min="10263" max="10263" width="0.875" style="11" customWidth="1"/>
    <col min="10264" max="10265" width="8.875" style="11" customWidth="1"/>
    <col min="10266" max="10267" width="9" style="11"/>
    <col min="10268" max="10268" width="0" style="11" hidden="1" customWidth="1"/>
    <col min="10269" max="10496" width="9" style="11"/>
    <col min="10497" max="10500" width="1.875" style="11" customWidth="1"/>
    <col min="10501" max="10501" width="35.625" style="11" customWidth="1"/>
    <col min="10502" max="10502" width="0.875" style="11" customWidth="1"/>
    <col min="10503" max="10504" width="1.875" style="11" customWidth="1"/>
    <col min="10505" max="10505" width="30.875" style="11" customWidth="1"/>
    <col min="10506" max="10506" width="0.625" style="11" customWidth="1"/>
    <col min="10507" max="10510" width="8.875" style="11" customWidth="1"/>
    <col min="10511" max="10511" width="0.875" style="11" customWidth="1"/>
    <col min="10512" max="10515" width="8.875" style="11" customWidth="1"/>
    <col min="10516" max="10516" width="0.875" style="11" customWidth="1"/>
    <col min="10517" max="10518" width="8.875" style="11" customWidth="1"/>
    <col min="10519" max="10519" width="0.875" style="11" customWidth="1"/>
    <col min="10520" max="10521" width="8.875" style="11" customWidth="1"/>
    <col min="10522" max="10523" width="9" style="11"/>
    <col min="10524" max="10524" width="0" style="11" hidden="1" customWidth="1"/>
    <col min="10525" max="10752" width="9" style="11"/>
    <col min="10753" max="10756" width="1.875" style="11" customWidth="1"/>
    <col min="10757" max="10757" width="35.625" style="11" customWidth="1"/>
    <col min="10758" max="10758" width="0.875" style="11" customWidth="1"/>
    <col min="10759" max="10760" width="1.875" style="11" customWidth="1"/>
    <col min="10761" max="10761" width="30.875" style="11" customWidth="1"/>
    <col min="10762" max="10762" width="0.625" style="11" customWidth="1"/>
    <col min="10763" max="10766" width="8.875" style="11" customWidth="1"/>
    <col min="10767" max="10767" width="0.875" style="11" customWidth="1"/>
    <col min="10768" max="10771" width="8.875" style="11" customWidth="1"/>
    <col min="10772" max="10772" width="0.875" style="11" customWidth="1"/>
    <col min="10773" max="10774" width="8.875" style="11" customWidth="1"/>
    <col min="10775" max="10775" width="0.875" style="11" customWidth="1"/>
    <col min="10776" max="10777" width="8.875" style="11" customWidth="1"/>
    <col min="10778" max="10779" width="9" style="11"/>
    <col min="10780" max="10780" width="0" style="11" hidden="1" customWidth="1"/>
    <col min="10781" max="11008" width="9" style="11"/>
    <col min="11009" max="11012" width="1.875" style="11" customWidth="1"/>
    <col min="11013" max="11013" width="35.625" style="11" customWidth="1"/>
    <col min="11014" max="11014" width="0.875" style="11" customWidth="1"/>
    <col min="11015" max="11016" width="1.875" style="11" customWidth="1"/>
    <col min="11017" max="11017" width="30.875" style="11" customWidth="1"/>
    <col min="11018" max="11018" width="0.625" style="11" customWidth="1"/>
    <col min="11019" max="11022" width="8.875" style="11" customWidth="1"/>
    <col min="11023" max="11023" width="0.875" style="11" customWidth="1"/>
    <col min="11024" max="11027" width="8.875" style="11" customWidth="1"/>
    <col min="11028" max="11028" width="0.875" style="11" customWidth="1"/>
    <col min="11029" max="11030" width="8.875" style="11" customWidth="1"/>
    <col min="11031" max="11031" width="0.875" style="11" customWidth="1"/>
    <col min="11032" max="11033" width="8.875" style="11" customWidth="1"/>
    <col min="11034" max="11035" width="9" style="11"/>
    <col min="11036" max="11036" width="0" style="11" hidden="1" customWidth="1"/>
    <col min="11037" max="11264" width="9" style="11"/>
    <col min="11265" max="11268" width="1.875" style="11" customWidth="1"/>
    <col min="11269" max="11269" width="35.625" style="11" customWidth="1"/>
    <col min="11270" max="11270" width="0.875" style="11" customWidth="1"/>
    <col min="11271" max="11272" width="1.875" style="11" customWidth="1"/>
    <col min="11273" max="11273" width="30.875" style="11" customWidth="1"/>
    <col min="11274" max="11274" width="0.625" style="11" customWidth="1"/>
    <col min="11275" max="11278" width="8.875" style="11" customWidth="1"/>
    <col min="11279" max="11279" width="0.875" style="11" customWidth="1"/>
    <col min="11280" max="11283" width="8.875" style="11" customWidth="1"/>
    <col min="11284" max="11284" width="0.875" style="11" customWidth="1"/>
    <col min="11285" max="11286" width="8.875" style="11" customWidth="1"/>
    <col min="11287" max="11287" width="0.875" style="11" customWidth="1"/>
    <col min="11288" max="11289" width="8.875" style="11" customWidth="1"/>
    <col min="11290" max="11291" width="9" style="11"/>
    <col min="11292" max="11292" width="0" style="11" hidden="1" customWidth="1"/>
    <col min="11293" max="11520" width="9" style="11"/>
    <col min="11521" max="11524" width="1.875" style="11" customWidth="1"/>
    <col min="11525" max="11525" width="35.625" style="11" customWidth="1"/>
    <col min="11526" max="11526" width="0.875" style="11" customWidth="1"/>
    <col min="11527" max="11528" width="1.875" style="11" customWidth="1"/>
    <col min="11529" max="11529" width="30.875" style="11" customWidth="1"/>
    <col min="11530" max="11530" width="0.625" style="11" customWidth="1"/>
    <col min="11531" max="11534" width="8.875" style="11" customWidth="1"/>
    <col min="11535" max="11535" width="0.875" style="11" customWidth="1"/>
    <col min="11536" max="11539" width="8.875" style="11" customWidth="1"/>
    <col min="11540" max="11540" width="0.875" style="11" customWidth="1"/>
    <col min="11541" max="11542" width="8.875" style="11" customWidth="1"/>
    <col min="11543" max="11543" width="0.875" style="11" customWidth="1"/>
    <col min="11544" max="11545" width="8.875" style="11" customWidth="1"/>
    <col min="11546" max="11547" width="9" style="11"/>
    <col min="11548" max="11548" width="0" style="11" hidden="1" customWidth="1"/>
    <col min="11549" max="11776" width="9" style="11"/>
    <col min="11777" max="11780" width="1.875" style="11" customWidth="1"/>
    <col min="11781" max="11781" width="35.625" style="11" customWidth="1"/>
    <col min="11782" max="11782" width="0.875" style="11" customWidth="1"/>
    <col min="11783" max="11784" width="1.875" style="11" customWidth="1"/>
    <col min="11785" max="11785" width="30.875" style="11" customWidth="1"/>
    <col min="11786" max="11786" width="0.625" style="11" customWidth="1"/>
    <col min="11787" max="11790" width="8.875" style="11" customWidth="1"/>
    <col min="11791" max="11791" width="0.875" style="11" customWidth="1"/>
    <col min="11792" max="11795" width="8.875" style="11" customWidth="1"/>
    <col min="11796" max="11796" width="0.875" style="11" customWidth="1"/>
    <col min="11797" max="11798" width="8.875" style="11" customWidth="1"/>
    <col min="11799" max="11799" width="0.875" style="11" customWidth="1"/>
    <col min="11800" max="11801" width="8.875" style="11" customWidth="1"/>
    <col min="11802" max="11803" width="9" style="11"/>
    <col min="11804" max="11804" width="0" style="11" hidden="1" customWidth="1"/>
    <col min="11805" max="12032" width="9" style="11"/>
    <col min="12033" max="12036" width="1.875" style="11" customWidth="1"/>
    <col min="12037" max="12037" width="35.625" style="11" customWidth="1"/>
    <col min="12038" max="12038" width="0.875" style="11" customWidth="1"/>
    <col min="12039" max="12040" width="1.875" style="11" customWidth="1"/>
    <col min="12041" max="12041" width="30.875" style="11" customWidth="1"/>
    <col min="12042" max="12042" width="0.625" style="11" customWidth="1"/>
    <col min="12043" max="12046" width="8.875" style="11" customWidth="1"/>
    <col min="12047" max="12047" width="0.875" style="11" customWidth="1"/>
    <col min="12048" max="12051" width="8.875" style="11" customWidth="1"/>
    <col min="12052" max="12052" width="0.875" style="11" customWidth="1"/>
    <col min="12053" max="12054" width="8.875" style="11" customWidth="1"/>
    <col min="12055" max="12055" width="0.875" style="11" customWidth="1"/>
    <col min="12056" max="12057" width="8.875" style="11" customWidth="1"/>
    <col min="12058" max="12059" width="9" style="11"/>
    <col min="12060" max="12060" width="0" style="11" hidden="1" customWidth="1"/>
    <col min="12061" max="12288" width="9" style="11"/>
    <col min="12289" max="12292" width="1.875" style="11" customWidth="1"/>
    <col min="12293" max="12293" width="35.625" style="11" customWidth="1"/>
    <col min="12294" max="12294" width="0.875" style="11" customWidth="1"/>
    <col min="12295" max="12296" width="1.875" style="11" customWidth="1"/>
    <col min="12297" max="12297" width="30.875" style="11" customWidth="1"/>
    <col min="12298" max="12298" width="0.625" style="11" customWidth="1"/>
    <col min="12299" max="12302" width="8.875" style="11" customWidth="1"/>
    <col min="12303" max="12303" width="0.875" style="11" customWidth="1"/>
    <col min="12304" max="12307" width="8.875" style="11" customWidth="1"/>
    <col min="12308" max="12308" width="0.875" style="11" customWidth="1"/>
    <col min="12309" max="12310" width="8.875" style="11" customWidth="1"/>
    <col min="12311" max="12311" width="0.875" style="11" customWidth="1"/>
    <col min="12312" max="12313" width="8.875" style="11" customWidth="1"/>
    <col min="12314" max="12315" width="9" style="11"/>
    <col min="12316" max="12316" width="0" style="11" hidden="1" customWidth="1"/>
    <col min="12317" max="12544" width="9" style="11"/>
    <col min="12545" max="12548" width="1.875" style="11" customWidth="1"/>
    <col min="12549" max="12549" width="35.625" style="11" customWidth="1"/>
    <col min="12550" max="12550" width="0.875" style="11" customWidth="1"/>
    <col min="12551" max="12552" width="1.875" style="11" customWidth="1"/>
    <col min="12553" max="12553" width="30.875" style="11" customWidth="1"/>
    <col min="12554" max="12554" width="0.625" style="11" customWidth="1"/>
    <col min="12555" max="12558" width="8.875" style="11" customWidth="1"/>
    <col min="12559" max="12559" width="0.875" style="11" customWidth="1"/>
    <col min="12560" max="12563" width="8.875" style="11" customWidth="1"/>
    <col min="12564" max="12564" width="0.875" style="11" customWidth="1"/>
    <col min="12565" max="12566" width="8.875" style="11" customWidth="1"/>
    <col min="12567" max="12567" width="0.875" style="11" customWidth="1"/>
    <col min="12568" max="12569" width="8.875" style="11" customWidth="1"/>
    <col min="12570" max="12571" width="9" style="11"/>
    <col min="12572" max="12572" width="0" style="11" hidden="1" customWidth="1"/>
    <col min="12573" max="12800" width="9" style="11"/>
    <col min="12801" max="12804" width="1.875" style="11" customWidth="1"/>
    <col min="12805" max="12805" width="35.625" style="11" customWidth="1"/>
    <col min="12806" max="12806" width="0.875" style="11" customWidth="1"/>
    <col min="12807" max="12808" width="1.875" style="11" customWidth="1"/>
    <col min="12809" max="12809" width="30.875" style="11" customWidth="1"/>
    <col min="12810" max="12810" width="0.625" style="11" customWidth="1"/>
    <col min="12811" max="12814" width="8.875" style="11" customWidth="1"/>
    <col min="12815" max="12815" width="0.875" style="11" customWidth="1"/>
    <col min="12816" max="12819" width="8.875" style="11" customWidth="1"/>
    <col min="12820" max="12820" width="0.875" style="11" customWidth="1"/>
    <col min="12821" max="12822" width="8.875" style="11" customWidth="1"/>
    <col min="12823" max="12823" width="0.875" style="11" customWidth="1"/>
    <col min="12824" max="12825" width="8.875" style="11" customWidth="1"/>
    <col min="12826" max="12827" width="9" style="11"/>
    <col min="12828" max="12828" width="0" style="11" hidden="1" customWidth="1"/>
    <col min="12829" max="13056" width="9" style="11"/>
    <col min="13057" max="13060" width="1.875" style="11" customWidth="1"/>
    <col min="13061" max="13061" width="35.625" style="11" customWidth="1"/>
    <col min="13062" max="13062" width="0.875" style="11" customWidth="1"/>
    <col min="13063" max="13064" width="1.875" style="11" customWidth="1"/>
    <col min="13065" max="13065" width="30.875" style="11" customWidth="1"/>
    <col min="13066" max="13066" width="0.625" style="11" customWidth="1"/>
    <col min="13067" max="13070" width="8.875" style="11" customWidth="1"/>
    <col min="13071" max="13071" width="0.875" style="11" customWidth="1"/>
    <col min="13072" max="13075" width="8.875" style="11" customWidth="1"/>
    <col min="13076" max="13076" width="0.875" style="11" customWidth="1"/>
    <col min="13077" max="13078" width="8.875" style="11" customWidth="1"/>
    <col min="13079" max="13079" width="0.875" style="11" customWidth="1"/>
    <col min="13080" max="13081" width="8.875" style="11" customWidth="1"/>
    <col min="13082" max="13083" width="9" style="11"/>
    <col min="13084" max="13084" width="0" style="11" hidden="1" customWidth="1"/>
    <col min="13085" max="13312" width="9" style="11"/>
    <col min="13313" max="13316" width="1.875" style="11" customWidth="1"/>
    <col min="13317" max="13317" width="35.625" style="11" customWidth="1"/>
    <col min="13318" max="13318" width="0.875" style="11" customWidth="1"/>
    <col min="13319" max="13320" width="1.875" style="11" customWidth="1"/>
    <col min="13321" max="13321" width="30.875" style="11" customWidth="1"/>
    <col min="13322" max="13322" width="0.625" style="11" customWidth="1"/>
    <col min="13323" max="13326" width="8.875" style="11" customWidth="1"/>
    <col min="13327" max="13327" width="0.875" style="11" customWidth="1"/>
    <col min="13328" max="13331" width="8.875" style="11" customWidth="1"/>
    <col min="13332" max="13332" width="0.875" style="11" customWidth="1"/>
    <col min="13333" max="13334" width="8.875" style="11" customWidth="1"/>
    <col min="13335" max="13335" width="0.875" style="11" customWidth="1"/>
    <col min="13336" max="13337" width="8.875" style="11" customWidth="1"/>
    <col min="13338" max="13339" width="9" style="11"/>
    <col min="13340" max="13340" width="0" style="11" hidden="1" customWidth="1"/>
    <col min="13341" max="13568" width="9" style="11"/>
    <col min="13569" max="13572" width="1.875" style="11" customWidth="1"/>
    <col min="13573" max="13573" width="35.625" style="11" customWidth="1"/>
    <col min="13574" max="13574" width="0.875" style="11" customWidth="1"/>
    <col min="13575" max="13576" width="1.875" style="11" customWidth="1"/>
    <col min="13577" max="13577" width="30.875" style="11" customWidth="1"/>
    <col min="13578" max="13578" width="0.625" style="11" customWidth="1"/>
    <col min="13579" max="13582" width="8.875" style="11" customWidth="1"/>
    <col min="13583" max="13583" width="0.875" style="11" customWidth="1"/>
    <col min="13584" max="13587" width="8.875" style="11" customWidth="1"/>
    <col min="13588" max="13588" width="0.875" style="11" customWidth="1"/>
    <col min="13589" max="13590" width="8.875" style="11" customWidth="1"/>
    <col min="13591" max="13591" width="0.875" style="11" customWidth="1"/>
    <col min="13592" max="13593" width="8.875" style="11" customWidth="1"/>
    <col min="13594" max="13595" width="9" style="11"/>
    <col min="13596" max="13596" width="0" style="11" hidden="1" customWidth="1"/>
    <col min="13597" max="13824" width="9" style="11"/>
    <col min="13825" max="13828" width="1.875" style="11" customWidth="1"/>
    <col min="13829" max="13829" width="35.625" style="11" customWidth="1"/>
    <col min="13830" max="13830" width="0.875" style="11" customWidth="1"/>
    <col min="13831" max="13832" width="1.875" style="11" customWidth="1"/>
    <col min="13833" max="13833" width="30.875" style="11" customWidth="1"/>
    <col min="13834" max="13834" width="0.625" style="11" customWidth="1"/>
    <col min="13835" max="13838" width="8.875" style="11" customWidth="1"/>
    <col min="13839" max="13839" width="0.875" style="11" customWidth="1"/>
    <col min="13840" max="13843" width="8.875" style="11" customWidth="1"/>
    <col min="13844" max="13844" width="0.875" style="11" customWidth="1"/>
    <col min="13845" max="13846" width="8.875" style="11" customWidth="1"/>
    <col min="13847" max="13847" width="0.875" style="11" customWidth="1"/>
    <col min="13848" max="13849" width="8.875" style="11" customWidth="1"/>
    <col min="13850" max="13851" width="9" style="11"/>
    <col min="13852" max="13852" width="0" style="11" hidden="1" customWidth="1"/>
    <col min="13853" max="14080" width="9" style="11"/>
    <col min="14081" max="14084" width="1.875" style="11" customWidth="1"/>
    <col min="14085" max="14085" width="35.625" style="11" customWidth="1"/>
    <col min="14086" max="14086" width="0.875" style="11" customWidth="1"/>
    <col min="14087" max="14088" width="1.875" style="11" customWidth="1"/>
    <col min="14089" max="14089" width="30.875" style="11" customWidth="1"/>
    <col min="14090" max="14090" width="0.625" style="11" customWidth="1"/>
    <col min="14091" max="14094" width="8.875" style="11" customWidth="1"/>
    <col min="14095" max="14095" width="0.875" style="11" customWidth="1"/>
    <col min="14096" max="14099" width="8.875" style="11" customWidth="1"/>
    <col min="14100" max="14100" width="0.875" style="11" customWidth="1"/>
    <col min="14101" max="14102" width="8.875" style="11" customWidth="1"/>
    <col min="14103" max="14103" width="0.875" style="11" customWidth="1"/>
    <col min="14104" max="14105" width="8.875" style="11" customWidth="1"/>
    <col min="14106" max="14107" width="9" style="11"/>
    <col min="14108" max="14108" width="0" style="11" hidden="1" customWidth="1"/>
    <col min="14109" max="14336" width="9" style="11"/>
    <col min="14337" max="14340" width="1.875" style="11" customWidth="1"/>
    <col min="14341" max="14341" width="35.625" style="11" customWidth="1"/>
    <col min="14342" max="14342" width="0.875" style="11" customWidth="1"/>
    <col min="14343" max="14344" width="1.875" style="11" customWidth="1"/>
    <col min="14345" max="14345" width="30.875" style="11" customWidth="1"/>
    <col min="14346" max="14346" width="0.625" style="11" customWidth="1"/>
    <col min="14347" max="14350" width="8.875" style="11" customWidth="1"/>
    <col min="14351" max="14351" width="0.875" style="11" customWidth="1"/>
    <col min="14352" max="14355" width="8.875" style="11" customWidth="1"/>
    <col min="14356" max="14356" width="0.875" style="11" customWidth="1"/>
    <col min="14357" max="14358" width="8.875" style="11" customWidth="1"/>
    <col min="14359" max="14359" width="0.875" style="11" customWidth="1"/>
    <col min="14360" max="14361" width="8.875" style="11" customWidth="1"/>
    <col min="14362" max="14363" width="9" style="11"/>
    <col min="14364" max="14364" width="0" style="11" hidden="1" customWidth="1"/>
    <col min="14365" max="14592" width="9" style="11"/>
    <col min="14593" max="14596" width="1.875" style="11" customWidth="1"/>
    <col min="14597" max="14597" width="35.625" style="11" customWidth="1"/>
    <col min="14598" max="14598" width="0.875" style="11" customWidth="1"/>
    <col min="14599" max="14600" width="1.875" style="11" customWidth="1"/>
    <col min="14601" max="14601" width="30.875" style="11" customWidth="1"/>
    <col min="14602" max="14602" width="0.625" style="11" customWidth="1"/>
    <col min="14603" max="14606" width="8.875" style="11" customWidth="1"/>
    <col min="14607" max="14607" width="0.875" style="11" customWidth="1"/>
    <col min="14608" max="14611" width="8.875" style="11" customWidth="1"/>
    <col min="14612" max="14612" width="0.875" style="11" customWidth="1"/>
    <col min="14613" max="14614" width="8.875" style="11" customWidth="1"/>
    <col min="14615" max="14615" width="0.875" style="11" customWidth="1"/>
    <col min="14616" max="14617" width="8.875" style="11" customWidth="1"/>
    <col min="14618" max="14619" width="9" style="11"/>
    <col min="14620" max="14620" width="0" style="11" hidden="1" customWidth="1"/>
    <col min="14621" max="14848" width="9" style="11"/>
    <col min="14849" max="14852" width="1.875" style="11" customWidth="1"/>
    <col min="14853" max="14853" width="35.625" style="11" customWidth="1"/>
    <col min="14854" max="14854" width="0.875" style="11" customWidth="1"/>
    <col min="14855" max="14856" width="1.875" style="11" customWidth="1"/>
    <col min="14857" max="14857" width="30.875" style="11" customWidth="1"/>
    <col min="14858" max="14858" width="0.625" style="11" customWidth="1"/>
    <col min="14859" max="14862" width="8.875" style="11" customWidth="1"/>
    <col min="14863" max="14863" width="0.875" style="11" customWidth="1"/>
    <col min="14864" max="14867" width="8.875" style="11" customWidth="1"/>
    <col min="14868" max="14868" width="0.875" style="11" customWidth="1"/>
    <col min="14869" max="14870" width="8.875" style="11" customWidth="1"/>
    <col min="14871" max="14871" width="0.875" style="11" customWidth="1"/>
    <col min="14872" max="14873" width="8.875" style="11" customWidth="1"/>
    <col min="14874" max="14875" width="9" style="11"/>
    <col min="14876" max="14876" width="0" style="11" hidden="1" customWidth="1"/>
    <col min="14877" max="15104" width="9" style="11"/>
    <col min="15105" max="15108" width="1.875" style="11" customWidth="1"/>
    <col min="15109" max="15109" width="35.625" style="11" customWidth="1"/>
    <col min="15110" max="15110" width="0.875" style="11" customWidth="1"/>
    <col min="15111" max="15112" width="1.875" style="11" customWidth="1"/>
    <col min="15113" max="15113" width="30.875" style="11" customWidth="1"/>
    <col min="15114" max="15114" width="0.625" style="11" customWidth="1"/>
    <col min="15115" max="15118" width="8.875" style="11" customWidth="1"/>
    <col min="15119" max="15119" width="0.875" style="11" customWidth="1"/>
    <col min="15120" max="15123" width="8.875" style="11" customWidth="1"/>
    <col min="15124" max="15124" width="0.875" style="11" customWidth="1"/>
    <col min="15125" max="15126" width="8.875" style="11" customWidth="1"/>
    <col min="15127" max="15127" width="0.875" style="11" customWidth="1"/>
    <col min="15128" max="15129" width="8.875" style="11" customWidth="1"/>
    <col min="15130" max="15131" width="9" style="11"/>
    <col min="15132" max="15132" width="0" style="11" hidden="1" customWidth="1"/>
    <col min="15133" max="15360" width="9" style="11"/>
    <col min="15361" max="15364" width="1.875" style="11" customWidth="1"/>
    <col min="15365" max="15365" width="35.625" style="11" customWidth="1"/>
    <col min="15366" max="15366" width="0.875" style="11" customWidth="1"/>
    <col min="15367" max="15368" width="1.875" style="11" customWidth="1"/>
    <col min="15369" max="15369" width="30.875" style="11" customWidth="1"/>
    <col min="15370" max="15370" width="0.625" style="11" customWidth="1"/>
    <col min="15371" max="15374" width="8.875" style="11" customWidth="1"/>
    <col min="15375" max="15375" width="0.875" style="11" customWidth="1"/>
    <col min="15376" max="15379" width="8.875" style="11" customWidth="1"/>
    <col min="15380" max="15380" width="0.875" style="11" customWidth="1"/>
    <col min="15381" max="15382" width="8.875" style="11" customWidth="1"/>
    <col min="15383" max="15383" width="0.875" style="11" customWidth="1"/>
    <col min="15384" max="15385" width="8.875" style="11" customWidth="1"/>
    <col min="15386" max="15387" width="9" style="11"/>
    <col min="15388" max="15388" width="0" style="11" hidden="1" customWidth="1"/>
    <col min="15389" max="15616" width="9" style="11"/>
    <col min="15617" max="15620" width="1.875" style="11" customWidth="1"/>
    <col min="15621" max="15621" width="35.625" style="11" customWidth="1"/>
    <col min="15622" max="15622" width="0.875" style="11" customWidth="1"/>
    <col min="15623" max="15624" width="1.875" style="11" customWidth="1"/>
    <col min="15625" max="15625" width="30.875" style="11" customWidth="1"/>
    <col min="15626" max="15626" width="0.625" style="11" customWidth="1"/>
    <col min="15627" max="15630" width="8.875" style="11" customWidth="1"/>
    <col min="15631" max="15631" width="0.875" style="11" customWidth="1"/>
    <col min="15632" max="15635" width="8.875" style="11" customWidth="1"/>
    <col min="15636" max="15636" width="0.875" style="11" customWidth="1"/>
    <col min="15637" max="15638" width="8.875" style="11" customWidth="1"/>
    <col min="15639" max="15639" width="0.875" style="11" customWidth="1"/>
    <col min="15640" max="15641" width="8.875" style="11" customWidth="1"/>
    <col min="15642" max="15643" width="9" style="11"/>
    <col min="15644" max="15644" width="0" style="11" hidden="1" customWidth="1"/>
    <col min="15645" max="15872" width="9" style="11"/>
    <col min="15873" max="15876" width="1.875" style="11" customWidth="1"/>
    <col min="15877" max="15877" width="35.625" style="11" customWidth="1"/>
    <col min="15878" max="15878" width="0.875" style="11" customWidth="1"/>
    <col min="15879" max="15880" width="1.875" style="11" customWidth="1"/>
    <col min="15881" max="15881" width="30.875" style="11" customWidth="1"/>
    <col min="15882" max="15882" width="0.625" style="11" customWidth="1"/>
    <col min="15883" max="15886" width="8.875" style="11" customWidth="1"/>
    <col min="15887" max="15887" width="0.875" style="11" customWidth="1"/>
    <col min="15888" max="15891" width="8.875" style="11" customWidth="1"/>
    <col min="15892" max="15892" width="0.875" style="11" customWidth="1"/>
    <col min="15893" max="15894" width="8.875" style="11" customWidth="1"/>
    <col min="15895" max="15895" width="0.875" style="11" customWidth="1"/>
    <col min="15896" max="15897" width="8.875" style="11" customWidth="1"/>
    <col min="15898" max="15899" width="9" style="11"/>
    <col min="15900" max="15900" width="0" style="11" hidden="1" customWidth="1"/>
    <col min="15901" max="16128" width="9" style="11"/>
    <col min="16129" max="16132" width="1.875" style="11" customWidth="1"/>
    <col min="16133" max="16133" width="35.625" style="11" customWidth="1"/>
    <col min="16134" max="16134" width="0.875" style="11" customWidth="1"/>
    <col min="16135" max="16136" width="1.875" style="11" customWidth="1"/>
    <col min="16137" max="16137" width="30.875" style="11" customWidth="1"/>
    <col min="16138" max="16138" width="0.625" style="11" customWidth="1"/>
    <col min="16139" max="16142" width="8.875" style="11" customWidth="1"/>
    <col min="16143" max="16143" width="0.875" style="11" customWidth="1"/>
    <col min="16144" max="16147" width="8.875" style="11" customWidth="1"/>
    <col min="16148" max="16148" width="0.875" style="11" customWidth="1"/>
    <col min="16149" max="16150" width="8.875" style="11" customWidth="1"/>
    <col min="16151" max="16151" width="0.875" style="11" customWidth="1"/>
    <col min="16152" max="16153" width="8.875" style="11" customWidth="1"/>
    <col min="16154" max="16155" width="9" style="11"/>
    <col min="16156" max="16156" width="0" style="11" hidden="1" customWidth="1"/>
    <col min="16157" max="16384" width="9" style="11"/>
  </cols>
  <sheetData>
    <row r="1" spans="1:29" s="5" customFormat="1" ht="42" customHeight="1">
      <c r="A1" s="490" t="s">
        <v>739</v>
      </c>
      <c r="B1" s="490"/>
      <c r="C1" s="490"/>
      <c r="D1" s="490"/>
      <c r="E1" s="490"/>
      <c r="F1" s="490"/>
      <c r="G1" s="490"/>
      <c r="H1" s="490"/>
      <c r="I1" s="490"/>
      <c r="J1" s="490"/>
      <c r="K1" s="490"/>
      <c r="L1" s="490"/>
      <c r="M1" s="490"/>
      <c r="N1" s="490"/>
      <c r="O1" s="490"/>
      <c r="P1" s="490"/>
      <c r="Q1" s="490"/>
      <c r="R1" s="490"/>
      <c r="S1" s="490"/>
      <c r="T1" s="490"/>
      <c r="U1" s="490"/>
      <c r="V1" s="490"/>
      <c r="W1" s="490"/>
      <c r="X1" s="490"/>
      <c r="Y1" s="490"/>
    </row>
    <row r="2" spans="1:29" s="5" customFormat="1" ht="48.75" customHeight="1">
      <c r="A2" s="491" t="s">
        <v>708</v>
      </c>
      <c r="B2" s="491"/>
      <c r="C2" s="491"/>
      <c r="D2" s="491"/>
      <c r="E2" s="491"/>
      <c r="F2" s="491"/>
      <c r="G2" s="491"/>
      <c r="H2" s="491"/>
      <c r="I2" s="491"/>
      <c r="J2" s="491"/>
      <c r="K2" s="491"/>
      <c r="L2" s="491"/>
      <c r="M2" s="491"/>
      <c r="N2" s="491"/>
      <c r="O2" s="491"/>
      <c r="P2" s="491"/>
      <c r="Q2" s="491"/>
      <c r="R2" s="491"/>
      <c r="S2" s="491"/>
      <c r="T2" s="491"/>
      <c r="U2" s="491"/>
      <c r="V2" s="491"/>
      <c r="W2" s="491"/>
      <c r="X2" s="491"/>
      <c r="Y2" s="491"/>
      <c r="Z2" s="6"/>
      <c r="AA2" s="6"/>
    </row>
    <row r="3" spans="1:29" ht="18.75">
      <c r="A3" s="7" t="s">
        <v>484</v>
      </c>
      <c r="B3" s="8"/>
      <c r="C3" s="8"/>
      <c r="D3" s="8"/>
      <c r="E3" s="8"/>
      <c r="F3" s="9" t="s">
        <v>709</v>
      </c>
      <c r="G3" s="10"/>
      <c r="H3" s="10"/>
      <c r="I3" s="10"/>
      <c r="J3" s="10"/>
      <c r="K3" s="10"/>
      <c r="L3" s="10"/>
      <c r="M3" s="10"/>
      <c r="N3" s="10"/>
      <c r="O3" s="10"/>
      <c r="P3" s="10"/>
      <c r="Q3" s="10"/>
      <c r="R3" s="10"/>
      <c r="S3" s="10"/>
      <c r="T3" s="10"/>
      <c r="U3" s="10"/>
      <c r="V3" s="10"/>
      <c r="W3" s="10"/>
      <c r="X3" s="10"/>
      <c r="Y3" s="10"/>
      <c r="AA3" s="12"/>
    </row>
    <row r="4" spans="1:29" s="16" customFormat="1" ht="5.0999999999999996" customHeight="1">
      <c r="A4" s="13"/>
      <c r="B4" s="14"/>
      <c r="C4" s="14"/>
      <c r="D4" s="14"/>
      <c r="E4" s="14"/>
      <c r="F4" s="15"/>
      <c r="Z4" s="11"/>
    </row>
    <row r="5" spans="1:29" s="20" customFormat="1" ht="34.5" customHeight="1">
      <c r="A5" s="17"/>
      <c r="B5" s="18"/>
      <c r="C5" s="19"/>
      <c r="D5" s="19"/>
      <c r="E5" s="19"/>
      <c r="G5" s="21"/>
      <c r="H5" s="22"/>
      <c r="I5" s="22"/>
      <c r="K5" s="489" t="s">
        <v>501</v>
      </c>
      <c r="L5" s="489"/>
      <c r="M5" s="489"/>
      <c r="N5" s="489"/>
      <c r="O5" s="489"/>
      <c r="P5" s="489"/>
      <c r="Q5" s="489"/>
      <c r="R5" s="489"/>
      <c r="S5" s="489"/>
      <c r="T5" s="489"/>
      <c r="U5" s="489"/>
      <c r="V5" s="489"/>
      <c r="W5" s="350"/>
      <c r="X5" s="489" t="s">
        <v>103</v>
      </c>
      <c r="Y5" s="489"/>
      <c r="Z5" s="11"/>
    </row>
    <row r="6" spans="1:29">
      <c r="B6" s="25"/>
      <c r="G6" s="26"/>
    </row>
    <row r="7" spans="1:29" s="29" customFormat="1">
      <c r="A7" s="27"/>
      <c r="B7" s="28" t="s">
        <v>34</v>
      </c>
      <c r="C7" s="27"/>
      <c r="D7" s="27"/>
      <c r="E7" s="27"/>
      <c r="G7" s="30" t="s">
        <v>485</v>
      </c>
      <c r="J7" s="31"/>
      <c r="K7" s="351" t="s">
        <v>193</v>
      </c>
      <c r="L7" s="351" t="s">
        <v>194</v>
      </c>
      <c r="M7" s="351" t="s">
        <v>195</v>
      </c>
      <c r="N7" s="351" t="s">
        <v>196</v>
      </c>
      <c r="O7" s="352"/>
      <c r="P7" s="351" t="s">
        <v>197</v>
      </c>
      <c r="Q7" s="351" t="s">
        <v>198</v>
      </c>
      <c r="R7" s="351" t="s">
        <v>199</v>
      </c>
      <c r="S7" s="351" t="s">
        <v>200</v>
      </c>
      <c r="T7" s="353"/>
      <c r="U7" s="351" t="s">
        <v>68</v>
      </c>
      <c r="V7" s="351" t="s">
        <v>482</v>
      </c>
      <c r="W7" s="352"/>
      <c r="X7" s="351" t="s">
        <v>109</v>
      </c>
      <c r="Y7" s="351" t="s">
        <v>69</v>
      </c>
      <c r="Z7" s="11"/>
    </row>
    <row r="8" spans="1:29">
      <c r="J8" s="16"/>
      <c r="K8" s="354"/>
      <c r="L8" s="354"/>
      <c r="M8" s="354"/>
      <c r="N8" s="354"/>
      <c r="O8" s="352"/>
      <c r="P8" s="354"/>
      <c r="Q8" s="354"/>
      <c r="R8" s="354"/>
      <c r="S8" s="354"/>
      <c r="T8" s="354"/>
      <c r="U8" s="354"/>
      <c r="V8" s="354"/>
      <c r="W8" s="354"/>
      <c r="X8" s="353"/>
      <c r="Y8" s="353"/>
    </row>
    <row r="9" spans="1:29" s="36" customFormat="1">
      <c r="A9" s="34"/>
      <c r="B9" s="35" t="s">
        <v>35</v>
      </c>
      <c r="C9" s="35"/>
      <c r="D9" s="35"/>
      <c r="E9" s="35"/>
      <c r="G9" s="37" t="s">
        <v>36</v>
      </c>
      <c r="H9" s="37"/>
      <c r="I9" s="37"/>
      <c r="J9" s="38"/>
      <c r="K9" s="355">
        <v>212077</v>
      </c>
      <c r="L9" s="355">
        <v>228013</v>
      </c>
      <c r="M9" s="355">
        <v>236386</v>
      </c>
      <c r="N9" s="355">
        <v>267998</v>
      </c>
      <c r="O9" s="352"/>
      <c r="P9" s="355">
        <v>241871</v>
      </c>
      <c r="Q9" s="355">
        <v>270290</v>
      </c>
      <c r="R9" s="355">
        <v>278169</v>
      </c>
      <c r="S9" s="355">
        <v>311150</v>
      </c>
      <c r="T9" s="355">
        <v>0</v>
      </c>
      <c r="U9" s="355">
        <v>280294</v>
      </c>
      <c r="V9" s="355">
        <v>306350</v>
      </c>
      <c r="W9" s="356"/>
      <c r="X9" s="355">
        <v>944474</v>
      </c>
      <c r="Y9" s="355">
        <v>1101480</v>
      </c>
      <c r="Z9" s="11"/>
    </row>
    <row r="10" spans="1:29" s="43" customFormat="1" ht="12" customHeight="1">
      <c r="A10" s="41"/>
      <c r="B10" s="42"/>
      <c r="C10" s="42" t="s">
        <v>37</v>
      </c>
      <c r="D10" s="42"/>
      <c r="E10" s="42"/>
      <c r="G10" s="44"/>
      <c r="H10" s="44" t="s">
        <v>38</v>
      </c>
      <c r="I10" s="44"/>
      <c r="J10" s="33"/>
      <c r="K10" s="357">
        <v>0.17599999999999999</v>
      </c>
      <c r="L10" s="357">
        <v>0.20899999999999999</v>
      </c>
      <c r="M10" s="357">
        <v>0.24099999999999999</v>
      </c>
      <c r="N10" s="357">
        <v>0.20399999999999999</v>
      </c>
      <c r="O10" s="352"/>
      <c r="P10" s="357">
        <v>0.14000000000000001</v>
      </c>
      <c r="Q10" s="357">
        <v>0.185</v>
      </c>
      <c r="R10" s="357">
        <v>0.17699999999999999</v>
      </c>
      <c r="S10" s="357">
        <v>0.161</v>
      </c>
      <c r="T10" s="357">
        <v>0</v>
      </c>
      <c r="U10" s="357">
        <v>0.159</v>
      </c>
      <c r="V10" s="357">
        <v>0.13300000000000001</v>
      </c>
      <c r="W10" s="358"/>
      <c r="X10" s="357">
        <v>0.20799999999999999</v>
      </c>
      <c r="Y10" s="357">
        <v>0.16600000000000001</v>
      </c>
      <c r="Z10" s="11"/>
    </row>
    <row r="11" spans="1:29" s="5" customFormat="1" ht="17.25" customHeight="1">
      <c r="A11" s="45"/>
      <c r="B11" s="46"/>
      <c r="C11" s="50" t="s">
        <v>486</v>
      </c>
      <c r="D11" s="46"/>
      <c r="E11" s="46"/>
      <c r="G11" s="47"/>
      <c r="H11" s="47" t="s">
        <v>487</v>
      </c>
      <c r="I11" s="47"/>
      <c r="J11" s="48"/>
      <c r="K11" s="359"/>
      <c r="L11" s="359"/>
      <c r="M11" s="359"/>
      <c r="N11" s="359"/>
      <c r="O11" s="352"/>
      <c r="P11" s="359"/>
      <c r="Q11" s="359"/>
      <c r="R11" s="359"/>
      <c r="S11" s="359"/>
      <c r="T11" s="359"/>
      <c r="U11" s="359"/>
      <c r="V11" s="359"/>
      <c r="W11" s="359"/>
      <c r="X11" s="360"/>
      <c r="Y11" s="360"/>
      <c r="Z11" s="11"/>
      <c r="AA11" s="43"/>
      <c r="AB11" s="43"/>
      <c r="AC11" s="43"/>
    </row>
    <row r="12" spans="1:29" s="51" customFormat="1" ht="12">
      <c r="A12" s="49"/>
      <c r="B12" s="50"/>
      <c r="C12" s="50"/>
      <c r="D12" s="50"/>
      <c r="E12" s="50" t="s">
        <v>710</v>
      </c>
      <c r="G12" s="52"/>
      <c r="H12" s="52"/>
      <c r="I12" s="52" t="s">
        <v>488</v>
      </c>
      <c r="J12" s="33"/>
      <c r="K12" s="361">
        <v>131251</v>
      </c>
      <c r="L12" s="361">
        <v>143281</v>
      </c>
      <c r="M12" s="361">
        <v>148824</v>
      </c>
      <c r="N12" s="361">
        <v>173567</v>
      </c>
      <c r="O12" s="352"/>
      <c r="P12" s="361">
        <v>147977</v>
      </c>
      <c r="Q12" s="361">
        <v>161491</v>
      </c>
      <c r="R12" s="361">
        <v>164106</v>
      </c>
      <c r="S12" s="361">
        <v>203101</v>
      </c>
      <c r="T12" s="359"/>
      <c r="U12" s="361">
        <v>169097</v>
      </c>
      <c r="V12" s="361">
        <v>190060</v>
      </c>
      <c r="W12" s="362"/>
      <c r="X12" s="363">
        <v>596923</v>
      </c>
      <c r="Y12" s="363">
        <v>676676</v>
      </c>
    </row>
    <row r="13" spans="1:29" s="51" customFormat="1" ht="12">
      <c r="A13" s="49"/>
      <c r="B13" s="50"/>
      <c r="C13" s="50"/>
      <c r="D13" s="50"/>
      <c r="E13" s="50" t="s">
        <v>489</v>
      </c>
      <c r="G13" s="52"/>
      <c r="H13" s="52"/>
      <c r="I13" s="52" t="s">
        <v>711</v>
      </c>
      <c r="J13" s="33"/>
      <c r="K13" s="361">
        <v>80536</v>
      </c>
      <c r="L13" s="361">
        <v>85006</v>
      </c>
      <c r="M13" s="361">
        <v>86761</v>
      </c>
      <c r="N13" s="361">
        <v>92885</v>
      </c>
      <c r="O13" s="352"/>
      <c r="P13" s="361">
        <v>93285</v>
      </c>
      <c r="Q13" s="361">
        <v>108878</v>
      </c>
      <c r="R13" s="361">
        <v>111240</v>
      </c>
      <c r="S13" s="361">
        <v>111085</v>
      </c>
      <c r="T13" s="359"/>
      <c r="U13" s="361">
        <v>113940</v>
      </c>
      <c r="V13" s="361">
        <v>118612</v>
      </c>
      <c r="W13" s="362"/>
      <c r="X13" s="363">
        <v>345187</v>
      </c>
      <c r="Y13" s="363">
        <v>424488</v>
      </c>
    </row>
    <row r="14" spans="1:29" s="51" customFormat="1" ht="12">
      <c r="A14" s="49"/>
      <c r="B14" s="50"/>
      <c r="C14" s="50"/>
      <c r="D14" s="50"/>
      <c r="E14" s="50" t="s">
        <v>55</v>
      </c>
      <c r="G14" s="52"/>
      <c r="H14" s="52"/>
      <c r="I14" s="52" t="s">
        <v>712</v>
      </c>
      <c r="J14" s="33"/>
      <c r="K14" s="361">
        <v>15419</v>
      </c>
      <c r="L14" s="361">
        <v>16034</v>
      </c>
      <c r="M14" s="361">
        <v>17278</v>
      </c>
      <c r="N14" s="361">
        <v>18750</v>
      </c>
      <c r="O14" s="352"/>
      <c r="P14" s="361">
        <v>20591</v>
      </c>
      <c r="Q14" s="361">
        <v>21902</v>
      </c>
      <c r="R14" s="361">
        <v>23702</v>
      </c>
      <c r="S14" s="361">
        <v>23668</v>
      </c>
      <c r="T14" s="359"/>
      <c r="U14" s="361">
        <v>25362</v>
      </c>
      <c r="V14" s="361">
        <v>27118</v>
      </c>
      <c r="W14" s="362"/>
      <c r="X14" s="363">
        <v>67481</v>
      </c>
      <c r="Y14" s="363">
        <v>89863</v>
      </c>
    </row>
    <row r="15" spans="1:29" s="51" customFormat="1" ht="12">
      <c r="A15" s="49"/>
      <c r="B15" s="50"/>
      <c r="C15" s="50"/>
      <c r="D15" s="50"/>
      <c r="E15" s="50" t="s">
        <v>41</v>
      </c>
      <c r="G15" s="52"/>
      <c r="H15" s="52"/>
      <c r="I15" s="52" t="s">
        <v>713</v>
      </c>
      <c r="J15" s="33"/>
      <c r="K15" s="361">
        <v>-15128</v>
      </c>
      <c r="L15" s="361">
        <v>-16309</v>
      </c>
      <c r="M15" s="361">
        <v>-16476</v>
      </c>
      <c r="N15" s="361">
        <v>-17204</v>
      </c>
      <c r="O15" s="352"/>
      <c r="P15" s="361">
        <v>-19982</v>
      </c>
      <c r="Q15" s="361">
        <v>-21981</v>
      </c>
      <c r="R15" s="361">
        <v>-20879</v>
      </c>
      <c r="S15" s="361">
        <v>-26705</v>
      </c>
      <c r="T15" s="359">
        <v>0</v>
      </c>
      <c r="U15" s="361">
        <v>-28105</v>
      </c>
      <c r="V15" s="361">
        <v>-29440</v>
      </c>
      <c r="W15" s="362"/>
      <c r="X15" s="363">
        <v>-65117</v>
      </c>
      <c r="Y15" s="363">
        <v>-89548</v>
      </c>
    </row>
    <row r="16" spans="1:29">
      <c r="K16" s="353"/>
      <c r="L16" s="353"/>
      <c r="M16" s="353"/>
      <c r="N16" s="353"/>
      <c r="O16" s="352"/>
      <c r="P16" s="353"/>
      <c r="Q16" s="353"/>
      <c r="R16" s="353"/>
      <c r="S16" s="353"/>
      <c r="T16" s="359"/>
      <c r="U16" s="353"/>
      <c r="V16" s="353"/>
      <c r="W16" s="353"/>
      <c r="X16" s="353"/>
      <c r="Y16" s="353"/>
    </row>
    <row r="17" spans="1:26" s="36" customFormat="1" ht="14.25">
      <c r="A17" s="34"/>
      <c r="B17" s="35" t="s">
        <v>490</v>
      </c>
      <c r="C17" s="35"/>
      <c r="D17" s="35"/>
      <c r="E17" s="35"/>
      <c r="G17" s="37" t="s">
        <v>491</v>
      </c>
      <c r="H17" s="37"/>
      <c r="I17" s="37"/>
      <c r="J17" s="38"/>
      <c r="K17" s="355">
        <v>43851</v>
      </c>
      <c r="L17" s="355">
        <v>31891</v>
      </c>
      <c r="M17" s="355">
        <v>57849</v>
      </c>
      <c r="N17" s="355">
        <v>33420</v>
      </c>
      <c r="O17" s="352"/>
      <c r="P17" s="355">
        <v>31843</v>
      </c>
      <c r="Q17" s="355">
        <v>58393</v>
      </c>
      <c r="R17" s="355">
        <v>52094</v>
      </c>
      <c r="S17" s="355">
        <v>18801</v>
      </c>
      <c r="T17" s="94">
        <v>0</v>
      </c>
      <c r="U17" s="355">
        <v>117977</v>
      </c>
      <c r="V17" s="355">
        <v>3151</v>
      </c>
      <c r="W17" s="356"/>
      <c r="X17" s="355">
        <v>167010</v>
      </c>
      <c r="Y17" s="355">
        <v>161130</v>
      </c>
      <c r="Z17" s="38"/>
    </row>
    <row r="18" spans="1:26" s="43" customFormat="1" ht="12" customHeight="1">
      <c r="A18" s="41"/>
      <c r="B18" s="42"/>
      <c r="C18" s="42" t="s">
        <v>37</v>
      </c>
      <c r="D18" s="42"/>
      <c r="E18" s="42"/>
      <c r="G18" s="44"/>
      <c r="H18" s="44" t="s">
        <v>38</v>
      </c>
      <c r="I18" s="44"/>
      <c r="J18" s="33"/>
      <c r="K18" s="357" t="s">
        <v>536</v>
      </c>
      <c r="L18" s="357" t="s">
        <v>537</v>
      </c>
      <c r="M18" s="357" t="s">
        <v>538</v>
      </c>
      <c r="N18" s="357" t="s">
        <v>164</v>
      </c>
      <c r="O18" s="352"/>
      <c r="P18" s="357" t="s">
        <v>42</v>
      </c>
      <c r="Q18" s="357" t="s">
        <v>43</v>
      </c>
      <c r="R18" s="357" t="s">
        <v>44</v>
      </c>
      <c r="S18" s="357" t="s">
        <v>45</v>
      </c>
      <c r="T18" s="94"/>
      <c r="U18" s="357" t="s">
        <v>539</v>
      </c>
      <c r="V18" s="357" t="s">
        <v>540</v>
      </c>
      <c r="W18" s="358"/>
      <c r="X18" s="357" t="s">
        <v>541</v>
      </c>
      <c r="Y18" s="357" t="s">
        <v>46</v>
      </c>
      <c r="Z18" s="33"/>
    </row>
    <row r="19" spans="1:26" s="5" customFormat="1" ht="12" customHeight="1">
      <c r="A19" s="45"/>
      <c r="B19" s="46"/>
      <c r="C19" s="46" t="s">
        <v>47</v>
      </c>
      <c r="D19" s="46"/>
      <c r="E19" s="46"/>
      <c r="G19" s="47"/>
      <c r="H19" s="47" t="s">
        <v>48</v>
      </c>
      <c r="I19" s="47"/>
      <c r="J19" s="48"/>
      <c r="K19" s="364">
        <v>0.20699999999999999</v>
      </c>
      <c r="L19" s="364">
        <v>0.14000000000000001</v>
      </c>
      <c r="M19" s="364">
        <v>0.245</v>
      </c>
      <c r="N19" s="364">
        <v>0.125</v>
      </c>
      <c r="O19" s="352"/>
      <c r="P19" s="364">
        <v>0.13200000000000001</v>
      </c>
      <c r="Q19" s="364">
        <v>0.216</v>
      </c>
      <c r="R19" s="364">
        <v>0.187</v>
      </c>
      <c r="S19" s="364">
        <v>0.06</v>
      </c>
      <c r="T19" s="94"/>
      <c r="U19" s="364">
        <v>0.42099999999999999</v>
      </c>
      <c r="V19" s="364">
        <v>0.01</v>
      </c>
      <c r="W19" s="365"/>
      <c r="X19" s="364">
        <v>0.17699999999999999</v>
      </c>
      <c r="Y19" s="364">
        <v>0.14599999999999999</v>
      </c>
      <c r="Z19" s="53"/>
    </row>
    <row r="20" spans="1:26" s="5" customFormat="1" ht="15" customHeight="1">
      <c r="A20" s="45"/>
      <c r="B20" s="46"/>
      <c r="C20" s="50" t="s">
        <v>486</v>
      </c>
      <c r="D20" s="46"/>
      <c r="E20" s="46"/>
      <c r="G20" s="47"/>
      <c r="H20" s="47" t="s">
        <v>714</v>
      </c>
      <c r="I20" s="47"/>
      <c r="J20" s="48"/>
      <c r="K20" s="364"/>
      <c r="L20" s="364"/>
      <c r="M20" s="364"/>
      <c r="N20" s="364"/>
      <c r="O20" s="352"/>
      <c r="P20" s="364"/>
      <c r="Q20" s="364"/>
      <c r="R20" s="364"/>
      <c r="S20" s="364"/>
      <c r="T20" s="94"/>
      <c r="U20" s="364"/>
      <c r="V20" s="364"/>
      <c r="W20" s="365"/>
      <c r="X20" s="364"/>
      <c r="Y20" s="366"/>
      <c r="Z20" s="48"/>
    </row>
    <row r="21" spans="1:26" s="51" customFormat="1">
      <c r="A21" s="49"/>
      <c r="B21" s="50"/>
      <c r="C21" s="50"/>
      <c r="D21" s="50"/>
      <c r="E21" s="50" t="s">
        <v>715</v>
      </c>
      <c r="G21" s="52"/>
      <c r="H21" s="52"/>
      <c r="I21" s="52" t="s">
        <v>716</v>
      </c>
      <c r="J21" s="54"/>
      <c r="K21" s="367">
        <v>28091</v>
      </c>
      <c r="L21" s="367">
        <v>16492</v>
      </c>
      <c r="M21" s="367">
        <v>43682</v>
      </c>
      <c r="N21" s="367">
        <v>18179</v>
      </c>
      <c r="O21" s="352">
        <v>0</v>
      </c>
      <c r="P21" s="367">
        <v>14768</v>
      </c>
      <c r="Q21" s="367">
        <v>41253</v>
      </c>
      <c r="R21" s="367">
        <v>43587</v>
      </c>
      <c r="S21" s="367">
        <v>8100</v>
      </c>
      <c r="T21" s="94"/>
      <c r="U21" s="367">
        <v>110691</v>
      </c>
      <c r="V21" s="367">
        <v>-1824</v>
      </c>
      <c r="W21" s="362"/>
      <c r="X21" s="363">
        <v>106444</v>
      </c>
      <c r="Y21" s="363">
        <v>107707</v>
      </c>
      <c r="Z21" s="54"/>
    </row>
    <row r="22" spans="1:26" s="51" customFormat="1">
      <c r="A22" s="49"/>
      <c r="B22" s="50"/>
      <c r="C22" s="50"/>
      <c r="D22" s="50"/>
      <c r="E22" s="50" t="s">
        <v>489</v>
      </c>
      <c r="G22" s="52"/>
      <c r="H22" s="52"/>
      <c r="I22" s="52" t="s">
        <v>155</v>
      </c>
      <c r="J22" s="54"/>
      <c r="K22" s="367">
        <v>14770</v>
      </c>
      <c r="L22" s="367">
        <v>15648</v>
      </c>
      <c r="M22" s="367">
        <v>15576</v>
      </c>
      <c r="N22" s="367">
        <v>17515</v>
      </c>
      <c r="O22" s="352">
        <v>0</v>
      </c>
      <c r="P22" s="367">
        <v>17822</v>
      </c>
      <c r="Q22" s="367">
        <v>20791</v>
      </c>
      <c r="R22" s="367">
        <v>13286</v>
      </c>
      <c r="S22" s="367">
        <v>16004</v>
      </c>
      <c r="T22" s="94">
        <v>0</v>
      </c>
      <c r="U22" s="367">
        <v>17284</v>
      </c>
      <c r="V22" s="367">
        <v>17107</v>
      </c>
      <c r="W22" s="362"/>
      <c r="X22" s="363">
        <v>63509</v>
      </c>
      <c r="Y22" s="363">
        <v>67903</v>
      </c>
      <c r="Z22" s="54"/>
    </row>
    <row r="23" spans="1:26" s="51" customFormat="1">
      <c r="A23" s="49"/>
      <c r="B23" s="50"/>
      <c r="C23" s="50"/>
      <c r="D23" s="50"/>
      <c r="E23" s="50" t="s">
        <v>55</v>
      </c>
      <c r="G23" s="52"/>
      <c r="H23" s="52"/>
      <c r="I23" s="52" t="s">
        <v>717</v>
      </c>
      <c r="J23" s="54"/>
      <c r="K23" s="367">
        <v>-1356</v>
      </c>
      <c r="L23" s="367">
        <v>-1879</v>
      </c>
      <c r="M23" s="367">
        <v>-2108</v>
      </c>
      <c r="N23" s="367">
        <v>-1604</v>
      </c>
      <c r="O23" s="352">
        <v>0</v>
      </c>
      <c r="P23" s="367">
        <v>-919</v>
      </c>
      <c r="Q23" s="367">
        <v>-2331</v>
      </c>
      <c r="R23" s="367">
        <v>-5618</v>
      </c>
      <c r="S23" s="367">
        <v>-4804</v>
      </c>
      <c r="T23" s="94">
        <v>0</v>
      </c>
      <c r="U23" s="367">
        <v>-6684</v>
      </c>
      <c r="V23" s="367">
        <v>-12241</v>
      </c>
      <c r="W23" s="362"/>
      <c r="X23" s="363">
        <v>-6947</v>
      </c>
      <c r="Y23" s="363">
        <v>-13672</v>
      </c>
      <c r="Z23" s="54"/>
    </row>
    <row r="24" spans="1:26" s="51" customFormat="1">
      <c r="A24" s="49"/>
      <c r="B24" s="50"/>
      <c r="C24" s="50"/>
      <c r="D24" s="50"/>
      <c r="E24" s="50" t="s">
        <v>41</v>
      </c>
      <c r="G24" s="52"/>
      <c r="H24" s="52"/>
      <c r="I24" s="52" t="s">
        <v>718</v>
      </c>
      <c r="J24" s="54"/>
      <c r="K24" s="367">
        <v>2346</v>
      </c>
      <c r="L24" s="367">
        <v>1629</v>
      </c>
      <c r="M24" s="367">
        <v>699</v>
      </c>
      <c r="N24" s="367">
        <v>-671</v>
      </c>
      <c r="O24" s="352">
        <v>0</v>
      </c>
      <c r="P24" s="367">
        <v>173</v>
      </c>
      <c r="Q24" s="367">
        <v>-1320</v>
      </c>
      <c r="R24" s="367">
        <v>839</v>
      </c>
      <c r="S24" s="367">
        <v>-500</v>
      </c>
      <c r="T24" s="94"/>
      <c r="U24" s="367">
        <v>-3313</v>
      </c>
      <c r="V24" s="367">
        <v>109</v>
      </c>
      <c r="W24" s="362"/>
      <c r="X24" s="363">
        <v>4004</v>
      </c>
      <c r="Y24" s="363">
        <v>-808</v>
      </c>
      <c r="Z24" s="54"/>
    </row>
    <row r="25" spans="1:26" s="51" customFormat="1">
      <c r="A25" s="49"/>
      <c r="B25" s="55"/>
      <c r="C25" s="55"/>
      <c r="D25" s="55"/>
      <c r="E25" s="55"/>
      <c r="G25" s="54"/>
      <c r="H25" s="54"/>
      <c r="I25" s="54"/>
      <c r="J25" s="33"/>
      <c r="K25" s="368"/>
      <c r="L25" s="368"/>
      <c r="M25" s="368"/>
      <c r="N25" s="368"/>
      <c r="O25" s="352"/>
      <c r="P25" s="369"/>
      <c r="Q25" s="369"/>
      <c r="R25" s="369"/>
      <c r="S25" s="369"/>
      <c r="T25" s="94"/>
      <c r="U25" s="369"/>
      <c r="V25" s="369"/>
      <c r="W25" s="369"/>
      <c r="X25" s="368"/>
      <c r="Y25" s="369"/>
      <c r="Z25" s="54"/>
    </row>
    <row r="26" spans="1:26" s="57" customFormat="1" ht="11.25" customHeight="1">
      <c r="A26" s="56"/>
      <c r="B26" s="370" t="s">
        <v>719</v>
      </c>
      <c r="C26" s="35"/>
      <c r="D26" s="35"/>
      <c r="E26" s="35"/>
      <c r="G26" s="37" t="s">
        <v>492</v>
      </c>
      <c r="H26" s="37"/>
      <c r="I26" s="37"/>
      <c r="J26" s="38"/>
      <c r="K26" s="355">
        <v>54986</v>
      </c>
      <c r="L26" s="355">
        <v>43504</v>
      </c>
      <c r="M26" s="355">
        <v>70357</v>
      </c>
      <c r="N26" s="355">
        <v>47486</v>
      </c>
      <c r="O26" s="352"/>
      <c r="P26" s="355">
        <v>44705</v>
      </c>
      <c r="Q26" s="355">
        <v>75286</v>
      </c>
      <c r="R26" s="355">
        <v>74942</v>
      </c>
      <c r="S26" s="355">
        <v>36622</v>
      </c>
      <c r="T26" s="94"/>
      <c r="U26" s="355">
        <v>136211</v>
      </c>
      <c r="V26" s="355">
        <v>30195</v>
      </c>
      <c r="W26" s="356"/>
      <c r="X26" s="355">
        <v>216333</v>
      </c>
      <c r="Y26" s="355">
        <v>231554</v>
      </c>
      <c r="Z26" s="58"/>
    </row>
    <row r="27" spans="1:26" s="43" customFormat="1" ht="11.25" customHeight="1">
      <c r="A27" s="41"/>
      <c r="B27" s="42"/>
      <c r="C27" s="42" t="s">
        <v>37</v>
      </c>
      <c r="D27" s="42"/>
      <c r="E27" s="42"/>
      <c r="G27" s="44"/>
      <c r="H27" s="44" t="s">
        <v>38</v>
      </c>
      <c r="I27" s="44"/>
      <c r="J27" s="33"/>
      <c r="K27" s="357" t="s">
        <v>542</v>
      </c>
      <c r="L27" s="357" t="s">
        <v>124</v>
      </c>
      <c r="M27" s="357" t="s">
        <v>543</v>
      </c>
      <c r="N27" s="357" t="s">
        <v>165</v>
      </c>
      <c r="O27" s="352"/>
      <c r="P27" s="357" t="s">
        <v>49</v>
      </c>
      <c r="Q27" s="357" t="s">
        <v>50</v>
      </c>
      <c r="R27" s="357" t="s">
        <v>51</v>
      </c>
      <c r="S27" s="357" t="s">
        <v>52</v>
      </c>
      <c r="T27" s="94"/>
      <c r="U27" s="357" t="s">
        <v>544</v>
      </c>
      <c r="V27" s="357" t="s">
        <v>545</v>
      </c>
      <c r="W27" s="358"/>
      <c r="X27" s="357" t="s">
        <v>546</v>
      </c>
      <c r="Y27" s="357" t="s">
        <v>53</v>
      </c>
      <c r="Z27" s="33"/>
    </row>
    <row r="28" spans="1:26" s="5" customFormat="1" ht="11.25" customHeight="1">
      <c r="A28" s="45"/>
      <c r="B28" s="46"/>
      <c r="C28" s="46" t="s">
        <v>720</v>
      </c>
      <c r="D28" s="46"/>
      <c r="E28" s="46"/>
      <c r="G28" s="47"/>
      <c r="H28" s="47" t="s">
        <v>721</v>
      </c>
      <c r="I28" s="47"/>
      <c r="J28" s="48"/>
      <c r="K28" s="364">
        <v>0.25900000000000001</v>
      </c>
      <c r="L28" s="364">
        <v>0.191</v>
      </c>
      <c r="M28" s="364">
        <v>0.29799999999999999</v>
      </c>
      <c r="N28" s="364">
        <v>0.17699999999999999</v>
      </c>
      <c r="O28" s="352"/>
      <c r="P28" s="364">
        <v>0.185</v>
      </c>
      <c r="Q28" s="364">
        <v>0.27900000000000003</v>
      </c>
      <c r="R28" s="364">
        <v>0.26900000000000002</v>
      </c>
      <c r="S28" s="364">
        <v>0.11799999999999999</v>
      </c>
      <c r="T28" s="94"/>
      <c r="U28" s="364">
        <v>0.48599999999999999</v>
      </c>
      <c r="V28" s="364">
        <v>9.9000000000000005E-2</v>
      </c>
      <c r="W28" s="365"/>
      <c r="X28" s="364">
        <v>0.22900000000000001</v>
      </c>
      <c r="Y28" s="364">
        <v>0.21</v>
      </c>
      <c r="Z28" s="59"/>
    </row>
    <row r="29" spans="1:26" s="5" customFormat="1" ht="14.25">
      <c r="A29" s="45"/>
      <c r="B29" s="46"/>
      <c r="C29" s="50" t="s">
        <v>486</v>
      </c>
      <c r="D29" s="46"/>
      <c r="E29" s="46"/>
      <c r="G29" s="47"/>
      <c r="H29" s="47" t="s">
        <v>722</v>
      </c>
      <c r="I29" s="47"/>
      <c r="J29" s="48"/>
      <c r="K29" s="364"/>
      <c r="L29" s="364"/>
      <c r="M29" s="364"/>
      <c r="N29" s="364"/>
      <c r="O29" s="352"/>
      <c r="P29" s="364"/>
      <c r="Q29" s="364"/>
      <c r="R29" s="364"/>
      <c r="S29" s="364"/>
      <c r="T29" s="94"/>
      <c r="U29" s="364"/>
      <c r="V29" s="364"/>
      <c r="W29" s="365"/>
      <c r="X29" s="364"/>
      <c r="Y29" s="364"/>
      <c r="Z29" s="48"/>
    </row>
    <row r="30" spans="1:26" s="51" customFormat="1">
      <c r="A30" s="49"/>
      <c r="B30" s="50"/>
      <c r="C30" s="50"/>
      <c r="D30" s="50"/>
      <c r="E30" s="50" t="s">
        <v>723</v>
      </c>
      <c r="G30" s="52"/>
      <c r="H30" s="52"/>
      <c r="I30" s="52" t="s">
        <v>724</v>
      </c>
      <c r="J30" s="54"/>
      <c r="K30" s="367">
        <v>32477</v>
      </c>
      <c r="L30" s="367">
        <v>20997</v>
      </c>
      <c r="M30" s="367">
        <v>48822</v>
      </c>
      <c r="N30" s="367">
        <v>23393</v>
      </c>
      <c r="O30" s="352"/>
      <c r="P30" s="367">
        <v>19984</v>
      </c>
      <c r="Q30" s="367">
        <v>46876</v>
      </c>
      <c r="R30" s="367">
        <v>56286</v>
      </c>
      <c r="S30" s="367">
        <v>15600</v>
      </c>
      <c r="T30" s="94">
        <v>0</v>
      </c>
      <c r="U30" s="367">
        <v>118306</v>
      </c>
      <c r="V30" s="367">
        <v>6135</v>
      </c>
      <c r="W30" s="362"/>
      <c r="X30" s="367">
        <v>125690</v>
      </c>
      <c r="Y30" s="367">
        <v>138746</v>
      </c>
      <c r="Z30" s="54"/>
    </row>
    <row r="31" spans="1:26" s="51" customFormat="1">
      <c r="A31" s="49"/>
      <c r="B31" s="50"/>
      <c r="C31" s="50"/>
      <c r="D31" s="50"/>
      <c r="E31" s="50" t="s">
        <v>489</v>
      </c>
      <c r="G31" s="52"/>
      <c r="H31" s="52"/>
      <c r="I31" s="52" t="s">
        <v>725</v>
      </c>
      <c r="J31" s="54"/>
      <c r="K31" s="367">
        <v>19742</v>
      </c>
      <c r="L31" s="367">
        <v>21293</v>
      </c>
      <c r="M31" s="367">
        <v>21361</v>
      </c>
      <c r="N31" s="367">
        <v>23728</v>
      </c>
      <c r="O31" s="352"/>
      <c r="P31" s="367">
        <v>23957</v>
      </c>
      <c r="Q31" s="367">
        <v>27314</v>
      </c>
      <c r="R31" s="367">
        <v>19990</v>
      </c>
      <c r="S31" s="367">
        <v>23126</v>
      </c>
      <c r="T31" s="94">
        <v>0</v>
      </c>
      <c r="U31" s="367">
        <v>24908</v>
      </c>
      <c r="V31" s="367">
        <v>25127</v>
      </c>
      <c r="W31" s="362"/>
      <c r="X31" s="367">
        <v>86125</v>
      </c>
      <c r="Y31" s="367">
        <v>94387</v>
      </c>
      <c r="Z31" s="54"/>
    </row>
    <row r="32" spans="1:26" s="51" customFormat="1">
      <c r="A32" s="49"/>
      <c r="B32" s="50"/>
      <c r="C32" s="50"/>
      <c r="D32" s="50"/>
      <c r="E32" s="50" t="s">
        <v>726</v>
      </c>
      <c r="G32" s="52"/>
      <c r="H32" s="52"/>
      <c r="I32" s="52" t="s">
        <v>727</v>
      </c>
      <c r="J32" s="54"/>
      <c r="K32" s="367">
        <v>-416</v>
      </c>
      <c r="L32" s="367">
        <v>-871</v>
      </c>
      <c r="M32" s="367">
        <v>-1085</v>
      </c>
      <c r="N32" s="367">
        <v>-497</v>
      </c>
      <c r="O32" s="352"/>
      <c r="P32" s="367">
        <v>311</v>
      </c>
      <c r="Q32" s="367">
        <v>-998</v>
      </c>
      <c r="R32" s="367">
        <v>-4299</v>
      </c>
      <c r="S32" s="367">
        <v>-3432</v>
      </c>
      <c r="T32" s="94">
        <v>0</v>
      </c>
      <c r="U32" s="367">
        <v>-5205</v>
      </c>
      <c r="V32" s="367">
        <v>-9235</v>
      </c>
      <c r="W32" s="367"/>
      <c r="X32" s="367">
        <v>-2869</v>
      </c>
      <c r="Y32" s="367">
        <v>-8418</v>
      </c>
      <c r="Z32" s="54"/>
    </row>
    <row r="33" spans="1:27" s="51" customFormat="1">
      <c r="A33" s="49"/>
      <c r="B33" s="50"/>
      <c r="C33" s="50"/>
      <c r="D33" s="50"/>
      <c r="E33" s="50" t="s">
        <v>41</v>
      </c>
      <c r="G33" s="52"/>
      <c r="H33" s="52"/>
      <c r="I33" s="52" t="s">
        <v>728</v>
      </c>
      <c r="J33" s="54"/>
      <c r="K33" s="367">
        <v>3182</v>
      </c>
      <c r="L33" s="367">
        <v>2085</v>
      </c>
      <c r="M33" s="367">
        <v>1259</v>
      </c>
      <c r="N33" s="367">
        <v>862</v>
      </c>
      <c r="O33" s="352"/>
      <c r="P33" s="367">
        <v>453</v>
      </c>
      <c r="Q33" s="367">
        <v>2092</v>
      </c>
      <c r="R33" s="367">
        <v>2966</v>
      </c>
      <c r="S33" s="367">
        <v>1328</v>
      </c>
      <c r="T33" s="94">
        <v>0</v>
      </c>
      <c r="U33" s="367">
        <v>-1799</v>
      </c>
      <c r="V33" s="367">
        <v>8167</v>
      </c>
      <c r="W33" s="362"/>
      <c r="X33" s="367">
        <v>7387</v>
      </c>
      <c r="Y33" s="367">
        <v>6839</v>
      </c>
      <c r="Z33" s="54"/>
    </row>
    <row r="34" spans="1:27" s="61" customFormat="1" ht="11.25">
      <c r="A34" s="60"/>
      <c r="B34" s="60"/>
      <c r="C34" s="60"/>
      <c r="D34" s="60"/>
      <c r="E34" s="60"/>
      <c r="J34" s="62"/>
      <c r="K34" s="371"/>
      <c r="L34" s="371"/>
      <c r="M34" s="371"/>
      <c r="N34" s="371"/>
      <c r="O34" s="371"/>
      <c r="P34" s="371"/>
      <c r="Q34" s="371"/>
      <c r="R34" s="371"/>
      <c r="S34" s="371"/>
      <c r="T34" s="371"/>
      <c r="U34" s="371"/>
      <c r="V34" s="371"/>
      <c r="W34" s="371"/>
      <c r="X34" s="371"/>
      <c r="Y34" s="371"/>
      <c r="Z34" s="62"/>
    </row>
    <row r="35" spans="1:27" s="57" customFormat="1" ht="14.25">
      <c r="A35" s="56"/>
      <c r="B35" s="35" t="s">
        <v>493</v>
      </c>
      <c r="C35" s="35"/>
      <c r="D35" s="35"/>
      <c r="E35" s="35"/>
      <c r="G35" s="37" t="s">
        <v>729</v>
      </c>
      <c r="H35" s="37"/>
      <c r="I35" s="37"/>
      <c r="J35" s="37"/>
      <c r="K35" s="355">
        <v>40416</v>
      </c>
      <c r="L35" s="355">
        <v>28200</v>
      </c>
      <c r="M35" s="355">
        <v>51546</v>
      </c>
      <c r="N35" s="355">
        <v>29182</v>
      </c>
      <c r="O35" s="352"/>
      <c r="P35" s="355">
        <v>28098</v>
      </c>
      <c r="Q35" s="355">
        <v>61572</v>
      </c>
      <c r="R35" s="355">
        <v>43874</v>
      </c>
      <c r="S35" s="355">
        <v>36881</v>
      </c>
      <c r="T35" s="94">
        <v>0</v>
      </c>
      <c r="U35" s="355">
        <v>113662</v>
      </c>
      <c r="V35" s="355">
        <v>-1767</v>
      </c>
      <c r="W35" s="356"/>
      <c r="X35" s="355">
        <v>149344</v>
      </c>
      <c r="Y35" s="355">
        <v>170425</v>
      </c>
      <c r="Z35" s="58"/>
    </row>
    <row r="36" spans="1:27" s="43" customFormat="1">
      <c r="A36" s="41"/>
      <c r="B36" s="42"/>
      <c r="C36" s="42" t="s">
        <v>37</v>
      </c>
      <c r="D36" s="42"/>
      <c r="E36" s="42"/>
      <c r="G36" s="44"/>
      <c r="H36" s="44" t="s">
        <v>730</v>
      </c>
      <c r="I36" s="44"/>
      <c r="J36" s="33"/>
      <c r="K36" s="357" t="s">
        <v>547</v>
      </c>
      <c r="L36" s="357" t="s">
        <v>187</v>
      </c>
      <c r="M36" s="357" t="s">
        <v>548</v>
      </c>
      <c r="N36" s="357" t="s">
        <v>549</v>
      </c>
      <c r="O36" s="352"/>
      <c r="P36" s="357" t="s">
        <v>56</v>
      </c>
      <c r="Q36" s="357" t="s">
        <v>57</v>
      </c>
      <c r="R36" s="357" t="s">
        <v>58</v>
      </c>
      <c r="S36" s="357" t="s">
        <v>59</v>
      </c>
      <c r="T36" s="94">
        <v>0</v>
      </c>
      <c r="U36" s="357" t="s">
        <v>550</v>
      </c>
      <c r="V36" s="357" t="s">
        <v>803</v>
      </c>
      <c r="W36" s="358"/>
      <c r="X36" s="357" t="s">
        <v>551</v>
      </c>
      <c r="Y36" s="357" t="s">
        <v>60</v>
      </c>
      <c r="Z36" s="33"/>
    </row>
    <row r="37" spans="1:27" s="5" customFormat="1">
      <c r="A37" s="45"/>
      <c r="B37" s="46"/>
      <c r="C37" s="46" t="s">
        <v>47</v>
      </c>
      <c r="D37" s="46"/>
      <c r="E37" s="46"/>
      <c r="G37" s="47"/>
      <c r="H37" s="47" t="s">
        <v>731</v>
      </c>
      <c r="I37" s="47"/>
      <c r="J37" s="48"/>
      <c r="K37" s="364">
        <v>0.191</v>
      </c>
      <c r="L37" s="364">
        <v>0.124</v>
      </c>
      <c r="M37" s="364">
        <v>0.218</v>
      </c>
      <c r="N37" s="364">
        <v>0.109</v>
      </c>
      <c r="O37" s="352"/>
      <c r="P37" s="364">
        <v>0.11600000000000001</v>
      </c>
      <c r="Q37" s="364">
        <v>0.22800000000000001</v>
      </c>
      <c r="R37" s="364">
        <v>0.158</v>
      </c>
      <c r="S37" s="364">
        <v>0.11899999999999999</v>
      </c>
      <c r="T37" s="94" t="e">
        <v>#DIV/0!</v>
      </c>
      <c r="U37" s="364">
        <v>0.40600000000000003</v>
      </c>
      <c r="V37" s="364">
        <v>-6.0000000000000001E-3</v>
      </c>
      <c r="W37" s="365"/>
      <c r="X37" s="364">
        <v>0.158</v>
      </c>
      <c r="Y37" s="364">
        <v>0.155</v>
      </c>
      <c r="Z37" s="48"/>
    </row>
    <row r="38" spans="1:27" s="61" customFormat="1">
      <c r="A38" s="60"/>
      <c r="B38" s="60"/>
      <c r="C38" s="60"/>
      <c r="D38" s="60"/>
      <c r="E38" s="60"/>
      <c r="J38" s="62"/>
      <c r="K38" s="371"/>
      <c r="L38" s="371"/>
      <c r="M38" s="371"/>
      <c r="N38" s="371"/>
      <c r="O38" s="352"/>
      <c r="P38" s="371"/>
      <c r="Q38" s="371"/>
      <c r="R38" s="371"/>
      <c r="S38" s="371"/>
      <c r="T38" s="94"/>
      <c r="U38" s="371"/>
      <c r="V38" s="371"/>
      <c r="W38" s="371"/>
      <c r="X38" s="371"/>
      <c r="Y38" s="371"/>
      <c r="Z38" s="62"/>
    </row>
    <row r="39" spans="1:27" s="61" customFormat="1">
      <c r="A39" s="60"/>
      <c r="B39" s="63" t="s">
        <v>494</v>
      </c>
      <c r="C39" s="60"/>
      <c r="D39" s="60"/>
      <c r="E39" s="60"/>
      <c r="G39" s="64" t="s">
        <v>495</v>
      </c>
      <c r="J39" s="62"/>
      <c r="K39" s="371"/>
      <c r="L39" s="371"/>
      <c r="M39" s="371"/>
      <c r="N39" s="371"/>
      <c r="O39" s="352"/>
      <c r="P39" s="371"/>
      <c r="Q39" s="371"/>
      <c r="R39" s="371"/>
      <c r="S39" s="371"/>
      <c r="T39" s="94"/>
      <c r="U39" s="371"/>
      <c r="V39" s="371"/>
      <c r="W39" s="371"/>
      <c r="X39" s="371"/>
      <c r="Y39" s="371"/>
      <c r="Z39" s="62"/>
    </row>
    <row r="40" spans="1:27" s="67" customFormat="1">
      <c r="A40" s="65"/>
      <c r="B40" s="66" t="s">
        <v>496</v>
      </c>
      <c r="C40" s="66"/>
      <c r="D40" s="66"/>
      <c r="E40" s="66"/>
      <c r="G40" s="68" t="s">
        <v>497</v>
      </c>
      <c r="H40" s="68"/>
      <c r="I40" s="68"/>
      <c r="J40" s="69"/>
      <c r="K40" s="355">
        <v>25060</v>
      </c>
      <c r="L40" s="355">
        <v>15255</v>
      </c>
      <c r="M40" s="355">
        <v>32332</v>
      </c>
      <c r="N40" s="355">
        <v>37938</v>
      </c>
      <c r="O40" s="358"/>
      <c r="P40" s="355">
        <v>17421</v>
      </c>
      <c r="Q40" s="355">
        <v>47101</v>
      </c>
      <c r="R40" s="355">
        <v>43401</v>
      </c>
      <c r="S40" s="355">
        <v>34359</v>
      </c>
      <c r="T40" s="94"/>
      <c r="U40" s="355">
        <v>104981</v>
      </c>
      <c r="V40" s="355">
        <v>-4732</v>
      </c>
      <c r="W40" s="356"/>
      <c r="X40" s="355">
        <v>110585</v>
      </c>
      <c r="Y40" s="355">
        <v>142282</v>
      </c>
      <c r="Z40" s="70"/>
      <c r="AA40" s="57"/>
    </row>
    <row r="41" spans="1:27" s="43" customFormat="1">
      <c r="A41" s="41"/>
      <c r="B41" s="42"/>
      <c r="C41" s="42" t="s">
        <v>37</v>
      </c>
      <c r="D41" s="42"/>
      <c r="E41" s="42"/>
      <c r="G41" s="44"/>
      <c r="H41" s="44" t="s">
        <v>38</v>
      </c>
      <c r="I41" s="44"/>
      <c r="J41" s="33"/>
      <c r="K41" s="357" t="s">
        <v>552</v>
      </c>
      <c r="L41" s="357" t="s">
        <v>553</v>
      </c>
      <c r="M41" s="357" t="s">
        <v>554</v>
      </c>
      <c r="N41" s="357" t="s">
        <v>555</v>
      </c>
      <c r="O41" s="372"/>
      <c r="P41" s="357" t="s">
        <v>56</v>
      </c>
      <c r="Q41" s="357" t="s">
        <v>61</v>
      </c>
      <c r="R41" s="357" t="s">
        <v>62</v>
      </c>
      <c r="S41" s="357" t="s">
        <v>63</v>
      </c>
      <c r="T41" s="94"/>
      <c r="U41" s="357" t="s">
        <v>556</v>
      </c>
      <c r="V41" s="357" t="s">
        <v>738</v>
      </c>
      <c r="W41" s="358"/>
      <c r="X41" s="357" t="s">
        <v>557</v>
      </c>
      <c r="Y41" s="357" t="s">
        <v>64</v>
      </c>
      <c r="Z41" s="33"/>
      <c r="AA41" s="57"/>
    </row>
    <row r="42" spans="1:27" s="5" customFormat="1">
      <c r="A42" s="45"/>
      <c r="B42" s="46"/>
      <c r="C42" s="46" t="s">
        <v>65</v>
      </c>
      <c r="D42" s="46"/>
      <c r="E42" s="46"/>
      <c r="G42" s="47"/>
      <c r="H42" s="47" t="s">
        <v>48</v>
      </c>
      <c r="I42" s="47"/>
      <c r="J42" s="48"/>
      <c r="K42" s="364">
        <v>0.11799999999999999</v>
      </c>
      <c r="L42" s="364">
        <v>6.7000000000000004E-2</v>
      </c>
      <c r="M42" s="364">
        <v>0.13700000000000001</v>
      </c>
      <c r="N42" s="364">
        <v>0.14199999999999999</v>
      </c>
      <c r="O42" s="365"/>
      <c r="P42" s="364">
        <v>7.1999999999999995E-2</v>
      </c>
      <c r="Q42" s="364">
        <v>0.17399999999999999</v>
      </c>
      <c r="R42" s="364">
        <v>0.156</v>
      </c>
      <c r="S42" s="364">
        <v>0.11</v>
      </c>
      <c r="T42" s="94"/>
      <c r="U42" s="364">
        <v>0.375</v>
      </c>
      <c r="V42" s="364">
        <v>-1.4999999999999999E-2</v>
      </c>
      <c r="W42" s="365"/>
      <c r="X42" s="364">
        <v>0.11700000000000001</v>
      </c>
      <c r="Y42" s="364">
        <v>0.129</v>
      </c>
      <c r="Z42" s="48"/>
    </row>
    <row r="43" spans="1:27" s="5" customFormat="1">
      <c r="A43" s="45"/>
      <c r="B43" s="71"/>
      <c r="C43" s="55"/>
      <c r="D43" s="55"/>
      <c r="E43" s="71"/>
      <c r="G43" s="48"/>
      <c r="H43" s="48"/>
      <c r="I43" s="48"/>
      <c r="J43" s="48"/>
      <c r="K43" s="365"/>
      <c r="L43" s="365"/>
      <c r="M43" s="365"/>
      <c r="N43" s="365"/>
      <c r="O43" s="365"/>
      <c r="P43" s="373"/>
      <c r="Q43" s="373"/>
      <c r="R43" s="373"/>
      <c r="S43" s="373"/>
      <c r="T43" s="373"/>
      <c r="U43" s="373"/>
      <c r="V43" s="373"/>
      <c r="W43" s="373"/>
      <c r="X43" s="373"/>
      <c r="Y43" s="373"/>
      <c r="AA43" s="57"/>
    </row>
    <row r="44" spans="1:27" s="5" customFormat="1" ht="12" customHeight="1">
      <c r="A44" s="45"/>
      <c r="B44" s="71"/>
      <c r="C44" s="374" t="s">
        <v>732</v>
      </c>
      <c r="D44" s="375"/>
      <c r="E44" s="376"/>
      <c r="F44" s="373"/>
      <c r="G44" s="377"/>
      <c r="H44" s="377"/>
      <c r="I44" s="377"/>
      <c r="J44" s="377"/>
      <c r="K44" s="365"/>
      <c r="L44" s="365"/>
      <c r="M44" s="365"/>
      <c r="N44" s="365"/>
      <c r="O44" s="365"/>
      <c r="P44" s="365"/>
      <c r="Q44" s="365"/>
      <c r="R44" s="365"/>
      <c r="S44" s="365"/>
      <c r="T44" s="365"/>
      <c r="U44" s="365"/>
      <c r="V44" s="365"/>
      <c r="W44" s="365"/>
      <c r="X44" s="353"/>
      <c r="Y44" s="378"/>
    </row>
    <row r="45" spans="1:27" s="5" customFormat="1" ht="12" customHeight="1">
      <c r="A45" s="45"/>
      <c r="B45" s="71"/>
      <c r="C45" s="72" t="s">
        <v>704</v>
      </c>
      <c r="D45" s="71"/>
      <c r="E45" s="60"/>
      <c r="G45" s="48"/>
      <c r="H45" s="48"/>
      <c r="I45" s="48"/>
      <c r="J45" s="48"/>
      <c r="K45" s="353"/>
      <c r="L45" s="353"/>
      <c r="M45" s="353"/>
      <c r="N45" s="353"/>
      <c r="O45" s="353"/>
      <c r="P45" s="365"/>
      <c r="Q45" s="365"/>
      <c r="R45" s="365"/>
      <c r="S45" s="365"/>
      <c r="T45" s="365"/>
      <c r="U45" s="365"/>
      <c r="V45" s="365"/>
      <c r="W45" s="365"/>
      <c r="X45" s="353"/>
      <c r="Y45" s="365"/>
    </row>
    <row r="46" spans="1:27" s="5" customFormat="1" ht="12" customHeight="1">
      <c r="A46" s="45"/>
      <c r="B46" s="71"/>
      <c r="C46" s="72" t="s">
        <v>66</v>
      </c>
      <c r="D46" s="71"/>
      <c r="E46" s="60"/>
      <c r="G46" s="48"/>
      <c r="H46" s="48"/>
      <c r="I46" s="48"/>
      <c r="J46" s="48"/>
      <c r="K46" s="353"/>
      <c r="L46" s="353"/>
      <c r="M46" s="353"/>
      <c r="N46" s="353"/>
      <c r="O46" s="353"/>
      <c r="P46" s="365"/>
      <c r="Q46" s="365"/>
      <c r="R46" s="365"/>
      <c r="S46" s="365"/>
      <c r="T46" s="365"/>
      <c r="U46" s="365"/>
      <c r="V46" s="365"/>
      <c r="W46" s="365"/>
      <c r="X46" s="353"/>
      <c r="Y46" s="365"/>
    </row>
    <row r="47" spans="1:27" s="5" customFormat="1" ht="12" customHeight="1">
      <c r="A47" s="45"/>
      <c r="B47" s="71"/>
      <c r="C47" s="73" t="s">
        <v>498</v>
      </c>
      <c r="E47" s="60"/>
      <c r="G47" s="48"/>
      <c r="H47" s="48"/>
      <c r="I47" s="48"/>
      <c r="J47" s="48"/>
      <c r="K47" s="353"/>
      <c r="L47" s="353"/>
      <c r="M47" s="353"/>
      <c r="N47" s="353"/>
      <c r="O47" s="353"/>
      <c r="P47" s="365"/>
      <c r="Q47" s="365"/>
      <c r="R47" s="365"/>
      <c r="S47" s="365"/>
      <c r="T47" s="365"/>
      <c r="U47" s="365"/>
      <c r="V47" s="365"/>
      <c r="W47" s="365"/>
      <c r="X47" s="353"/>
      <c r="Y47" s="365"/>
    </row>
    <row r="48" spans="1:27" ht="12" customHeight="1">
      <c r="C48" s="73" t="s">
        <v>796</v>
      </c>
      <c r="D48" s="61"/>
      <c r="E48" s="11"/>
      <c r="J48" s="16"/>
      <c r="K48" s="94"/>
      <c r="L48" s="94"/>
      <c r="M48" s="94"/>
      <c r="N48" s="94"/>
      <c r="O48" s="94"/>
      <c r="P48" s="353"/>
      <c r="Q48" s="353"/>
      <c r="R48" s="353"/>
      <c r="S48" s="353"/>
      <c r="T48" s="353"/>
      <c r="U48" s="353"/>
      <c r="V48" s="353"/>
      <c r="W48" s="353"/>
      <c r="X48" s="353"/>
      <c r="Y48" s="353"/>
    </row>
    <row r="49" spans="1:26">
      <c r="C49" s="73" t="s">
        <v>499</v>
      </c>
      <c r="K49" s="94"/>
      <c r="L49" s="94"/>
      <c r="M49" s="94"/>
      <c r="N49" s="94"/>
      <c r="O49" s="94"/>
      <c r="P49" s="353"/>
      <c r="Q49" s="353"/>
      <c r="R49" s="353"/>
      <c r="S49" s="353"/>
      <c r="T49" s="353"/>
      <c r="U49" s="353"/>
      <c r="V49" s="353"/>
      <c r="W49" s="353"/>
      <c r="X49" s="353"/>
      <c r="Y49" s="353"/>
    </row>
    <row r="50" spans="1:26" ht="15.75">
      <c r="A50" s="7" t="s">
        <v>67</v>
      </c>
      <c r="B50" s="8"/>
      <c r="C50" s="8"/>
      <c r="D50" s="8"/>
      <c r="E50" s="8"/>
      <c r="F50" s="9" t="s">
        <v>500</v>
      </c>
      <c r="G50" s="10"/>
      <c r="H50" s="10"/>
      <c r="I50" s="10"/>
      <c r="J50" s="10"/>
      <c r="K50" s="93"/>
      <c r="L50" s="93"/>
      <c r="M50" s="93"/>
      <c r="N50" s="93"/>
      <c r="O50" s="93"/>
      <c r="P50" s="93"/>
      <c r="Q50" s="93"/>
      <c r="R50" s="93"/>
      <c r="S50" s="93"/>
      <c r="T50" s="93"/>
      <c r="U50" s="93"/>
      <c r="V50" s="93"/>
      <c r="W50" s="93"/>
      <c r="X50" s="93"/>
      <c r="Y50" s="93"/>
    </row>
    <row r="51" spans="1:26" s="16" customFormat="1" ht="5.0999999999999996" customHeight="1">
      <c r="A51" s="13"/>
      <c r="B51" s="14"/>
      <c r="C51" s="14"/>
      <c r="D51" s="14"/>
      <c r="E51" s="14"/>
      <c r="F51" s="15"/>
      <c r="K51" s="353"/>
      <c r="L51" s="353"/>
      <c r="M51" s="353"/>
      <c r="N51" s="353"/>
      <c r="O51" s="353"/>
      <c r="P51" s="94"/>
      <c r="Q51" s="94"/>
      <c r="R51" s="94"/>
      <c r="S51" s="94"/>
      <c r="T51" s="94"/>
      <c r="U51" s="94"/>
      <c r="V51" s="94"/>
      <c r="W51" s="94"/>
      <c r="X51" s="94"/>
      <c r="Y51" s="94"/>
    </row>
    <row r="52" spans="1:26" s="20" customFormat="1" ht="34.5" customHeight="1">
      <c r="A52" s="17"/>
      <c r="B52" s="18"/>
      <c r="C52" s="19"/>
      <c r="D52" s="19"/>
      <c r="E52" s="19"/>
      <c r="G52" s="21"/>
      <c r="H52" s="22"/>
      <c r="I52" s="22"/>
      <c r="K52" s="492" t="s">
        <v>501</v>
      </c>
      <c r="L52" s="492"/>
      <c r="M52" s="492"/>
      <c r="N52" s="492"/>
      <c r="O52" s="492"/>
      <c r="P52" s="492"/>
      <c r="Q52" s="492"/>
      <c r="R52" s="492"/>
      <c r="S52" s="492"/>
      <c r="T52" s="492"/>
      <c r="U52" s="492"/>
      <c r="V52" s="492"/>
      <c r="W52" s="379"/>
      <c r="X52" s="492" t="s">
        <v>103</v>
      </c>
      <c r="Y52" s="492"/>
      <c r="Z52" s="23"/>
    </row>
    <row r="53" spans="1:26">
      <c r="B53" s="25"/>
      <c r="G53" s="26"/>
      <c r="K53" s="353"/>
      <c r="L53" s="353"/>
      <c r="M53" s="353"/>
      <c r="N53" s="353"/>
      <c r="O53" s="353"/>
      <c r="P53" s="353"/>
      <c r="Q53" s="353"/>
      <c r="R53" s="353"/>
      <c r="S53" s="353"/>
      <c r="T53" s="353"/>
      <c r="U53" s="353"/>
      <c r="V53" s="353"/>
      <c r="W53" s="353"/>
      <c r="X53" s="353"/>
      <c r="Y53" s="353"/>
    </row>
    <row r="54" spans="1:26" s="29" customFormat="1">
      <c r="A54" s="27"/>
      <c r="B54" s="28" t="s">
        <v>34</v>
      </c>
      <c r="C54" s="27"/>
      <c r="D54" s="27"/>
      <c r="E54" s="27"/>
      <c r="G54" s="30" t="s">
        <v>733</v>
      </c>
      <c r="K54" s="351" t="s">
        <v>193</v>
      </c>
      <c r="L54" s="351" t="s">
        <v>194</v>
      </c>
      <c r="M54" s="351" t="s">
        <v>195</v>
      </c>
      <c r="N54" s="351" t="s">
        <v>196</v>
      </c>
      <c r="O54" s="356"/>
      <c r="P54" s="351" t="s">
        <v>197</v>
      </c>
      <c r="Q54" s="351" t="s">
        <v>198</v>
      </c>
      <c r="R54" s="351" t="s">
        <v>199</v>
      </c>
      <c r="S54" s="351" t="s">
        <v>200</v>
      </c>
      <c r="T54" s="352"/>
      <c r="U54" s="351" t="s">
        <v>68</v>
      </c>
      <c r="V54" s="351" t="s">
        <v>482</v>
      </c>
      <c r="W54" s="352"/>
      <c r="X54" s="351" t="s">
        <v>109</v>
      </c>
      <c r="Y54" s="351" t="s">
        <v>69</v>
      </c>
    </row>
    <row r="55" spans="1:26">
      <c r="J55" s="16"/>
      <c r="K55" s="353"/>
      <c r="L55" s="353"/>
      <c r="M55" s="353"/>
      <c r="N55" s="353"/>
      <c r="O55" s="380"/>
      <c r="P55" s="353"/>
      <c r="Q55" s="353"/>
      <c r="R55" s="353"/>
      <c r="S55" s="353"/>
      <c r="T55" s="353"/>
      <c r="U55" s="353"/>
      <c r="V55" s="353"/>
      <c r="W55" s="353"/>
      <c r="X55" s="353"/>
      <c r="Y55" s="353"/>
    </row>
    <row r="56" spans="1:26">
      <c r="B56" s="74" t="s">
        <v>70</v>
      </c>
      <c r="C56" s="74"/>
      <c r="D56" s="74"/>
      <c r="E56" s="74"/>
      <c r="G56" s="75" t="s">
        <v>502</v>
      </c>
      <c r="H56" s="75"/>
      <c r="I56" s="75"/>
      <c r="J56" s="16"/>
      <c r="K56" s="355">
        <v>43851</v>
      </c>
      <c r="L56" s="355">
        <v>31891</v>
      </c>
      <c r="M56" s="355">
        <v>57849</v>
      </c>
      <c r="N56" s="355">
        <v>33420</v>
      </c>
      <c r="O56" s="355">
        <v>0</v>
      </c>
      <c r="P56" s="355">
        <v>31843</v>
      </c>
      <c r="Q56" s="355">
        <v>58393</v>
      </c>
      <c r="R56" s="355">
        <v>52094</v>
      </c>
      <c r="S56" s="355">
        <v>18801</v>
      </c>
      <c r="T56" s="353">
        <v>0</v>
      </c>
      <c r="U56" s="355">
        <v>117977</v>
      </c>
      <c r="V56" s="355">
        <v>3151</v>
      </c>
      <c r="W56" s="356"/>
      <c r="X56" s="355">
        <v>167010</v>
      </c>
      <c r="Y56" s="355">
        <v>161130</v>
      </c>
    </row>
    <row r="57" spans="1:26">
      <c r="J57" s="16"/>
      <c r="K57" s="381"/>
      <c r="L57" s="380"/>
      <c r="M57" s="380"/>
      <c r="N57" s="380"/>
      <c r="O57" s="356"/>
      <c r="P57" s="380"/>
      <c r="Q57" s="380"/>
      <c r="R57" s="380"/>
      <c r="S57" s="380"/>
      <c r="T57" s="353"/>
      <c r="U57" s="380"/>
      <c r="V57" s="380"/>
      <c r="W57" s="380"/>
      <c r="X57" s="381"/>
      <c r="Y57" s="381"/>
    </row>
    <row r="58" spans="1:26" s="79" customFormat="1">
      <c r="A58" s="77"/>
      <c r="B58" s="78" t="s">
        <v>71</v>
      </c>
      <c r="C58" s="78"/>
      <c r="D58" s="78"/>
      <c r="E58" s="78"/>
      <c r="G58" s="80" t="s">
        <v>503</v>
      </c>
      <c r="H58" s="80"/>
      <c r="I58" s="80"/>
      <c r="J58" s="81"/>
      <c r="K58" s="355">
        <v>-3435</v>
      </c>
      <c r="L58" s="355">
        <v>-3690</v>
      </c>
      <c r="M58" s="355">
        <v>-6303</v>
      </c>
      <c r="N58" s="355">
        <v>-4237</v>
      </c>
      <c r="O58" s="355"/>
      <c r="P58" s="355">
        <v>-3744</v>
      </c>
      <c r="Q58" s="355">
        <v>3178</v>
      </c>
      <c r="R58" s="355">
        <v>-8219</v>
      </c>
      <c r="S58" s="355">
        <v>18080</v>
      </c>
      <c r="T58" s="353"/>
      <c r="U58" s="355">
        <v>-4315</v>
      </c>
      <c r="V58" s="355">
        <v>-4918</v>
      </c>
      <c r="W58" s="356"/>
      <c r="X58" s="355">
        <v>-17665</v>
      </c>
      <c r="Y58" s="355">
        <v>9295</v>
      </c>
    </row>
    <row r="59" spans="1:26" s="84" customFormat="1">
      <c r="A59" s="82"/>
      <c r="B59" s="83"/>
      <c r="C59" s="83" t="s">
        <v>72</v>
      </c>
      <c r="D59" s="83"/>
      <c r="E59" s="83"/>
      <c r="G59" s="85"/>
      <c r="H59" s="85" t="s">
        <v>504</v>
      </c>
      <c r="I59" s="85"/>
      <c r="J59" s="86"/>
      <c r="K59" s="355">
        <v>-1558</v>
      </c>
      <c r="L59" s="355">
        <v>-1994</v>
      </c>
      <c r="M59" s="355">
        <v>-2063</v>
      </c>
      <c r="N59" s="355">
        <v>-2142</v>
      </c>
      <c r="O59" s="355"/>
      <c r="P59" s="355">
        <v>-1754</v>
      </c>
      <c r="Q59" s="355">
        <v>-2669</v>
      </c>
      <c r="R59" s="355">
        <v>-3335</v>
      </c>
      <c r="S59" s="355">
        <v>-3225</v>
      </c>
      <c r="T59" s="353"/>
      <c r="U59" s="355">
        <v>-2356</v>
      </c>
      <c r="V59" s="355">
        <v>-2270</v>
      </c>
      <c r="W59" s="356"/>
      <c r="X59" s="355">
        <v>-7758</v>
      </c>
      <c r="Y59" s="355">
        <v>-10982</v>
      </c>
    </row>
    <row r="60" spans="1:26" s="84" customFormat="1">
      <c r="A60" s="82"/>
      <c r="B60" s="83"/>
      <c r="C60" s="83" t="s">
        <v>73</v>
      </c>
      <c r="D60" s="83"/>
      <c r="E60" s="83"/>
      <c r="G60" s="85"/>
      <c r="H60" s="85" t="s">
        <v>734</v>
      </c>
      <c r="I60" s="85"/>
      <c r="J60" s="86"/>
      <c r="K60" s="355">
        <v>-1876.7213314826092</v>
      </c>
      <c r="L60" s="355">
        <v>-1696.2967551101397</v>
      </c>
      <c r="M60" s="355">
        <v>-1840.6329526891332</v>
      </c>
      <c r="N60" s="355">
        <v>-2095.1000743660688</v>
      </c>
      <c r="O60" s="382"/>
      <c r="P60" s="355">
        <v>-1990.8538987946101</v>
      </c>
      <c r="Q60" s="355">
        <v>-1800.6795451501941</v>
      </c>
      <c r="R60" s="355">
        <v>-1772.967528226736</v>
      </c>
      <c r="S60" s="355">
        <v>-2268.8731422277178</v>
      </c>
      <c r="T60" s="353"/>
      <c r="U60" s="355">
        <v>-1959.1988634373165</v>
      </c>
      <c r="V60" s="355">
        <v>-2648</v>
      </c>
      <c r="W60" s="356"/>
      <c r="X60" s="355">
        <v>-7509</v>
      </c>
      <c r="Y60" s="355">
        <v>-7833</v>
      </c>
    </row>
    <row r="61" spans="1:26" s="84" customFormat="1">
      <c r="A61" s="82"/>
      <c r="B61" s="83"/>
      <c r="C61" s="83" t="s">
        <v>74</v>
      </c>
      <c r="D61" s="83"/>
      <c r="E61" s="83"/>
      <c r="G61" s="85"/>
      <c r="H61" s="85" t="s">
        <v>505</v>
      </c>
      <c r="I61" s="85"/>
      <c r="J61" s="86"/>
      <c r="K61" s="355">
        <v>0</v>
      </c>
      <c r="L61" s="355">
        <v>0</v>
      </c>
      <c r="M61" s="355">
        <v>-2399</v>
      </c>
      <c r="N61" s="355">
        <v>0</v>
      </c>
      <c r="O61" s="355"/>
      <c r="P61" s="355">
        <v>0</v>
      </c>
      <c r="Q61" s="355">
        <v>7648</v>
      </c>
      <c r="R61" s="355">
        <v>-3112</v>
      </c>
      <c r="S61" s="355">
        <v>23574</v>
      </c>
      <c r="T61" s="353"/>
      <c r="U61" s="355">
        <v>0</v>
      </c>
      <c r="V61" s="355">
        <v>0</v>
      </c>
      <c r="W61" s="355"/>
      <c r="X61" s="355">
        <v>-2399</v>
      </c>
      <c r="Y61" s="355">
        <v>28110</v>
      </c>
    </row>
    <row r="62" spans="1:26">
      <c r="B62" s="87"/>
      <c r="C62" s="87"/>
      <c r="D62" s="87"/>
      <c r="E62" s="87"/>
      <c r="G62" s="88"/>
      <c r="H62" s="88"/>
      <c r="I62" s="88"/>
      <c r="J62" s="16"/>
      <c r="K62" s="383"/>
      <c r="L62" s="384"/>
      <c r="M62" s="384"/>
      <c r="N62" s="384"/>
      <c r="O62" s="385"/>
      <c r="P62" s="384"/>
      <c r="Q62" s="384"/>
      <c r="R62" s="384"/>
      <c r="S62" s="384"/>
      <c r="T62" s="353"/>
      <c r="U62" s="384"/>
      <c r="V62" s="384"/>
      <c r="W62" s="382"/>
      <c r="X62" s="383"/>
      <c r="Y62" s="383"/>
    </row>
    <row r="63" spans="1:26">
      <c r="B63" s="35" t="s">
        <v>75</v>
      </c>
      <c r="C63" s="74"/>
      <c r="D63" s="74"/>
      <c r="E63" s="74"/>
      <c r="G63" s="37" t="s">
        <v>506</v>
      </c>
      <c r="H63" s="75"/>
      <c r="I63" s="75"/>
      <c r="J63" s="16"/>
      <c r="K63" s="355">
        <v>40416</v>
      </c>
      <c r="L63" s="355">
        <v>28200</v>
      </c>
      <c r="M63" s="355">
        <v>51546</v>
      </c>
      <c r="N63" s="355">
        <v>29182</v>
      </c>
      <c r="O63" s="353">
        <v>0</v>
      </c>
      <c r="P63" s="355">
        <v>28098</v>
      </c>
      <c r="Q63" s="355">
        <v>61572</v>
      </c>
      <c r="R63" s="355">
        <v>43874</v>
      </c>
      <c r="S63" s="355">
        <v>36881</v>
      </c>
      <c r="T63" s="353"/>
      <c r="U63" s="355">
        <v>113662</v>
      </c>
      <c r="V63" s="355">
        <v>-1767</v>
      </c>
      <c r="W63" s="356"/>
      <c r="X63" s="355">
        <v>149344</v>
      </c>
      <c r="Y63" s="355">
        <v>170425</v>
      </c>
    </row>
    <row r="64" spans="1:26">
      <c r="B64" s="89"/>
      <c r="C64" s="14"/>
      <c r="D64" s="14"/>
      <c r="E64" s="14"/>
      <c r="G64" s="38"/>
      <c r="H64" s="16"/>
      <c r="I64" s="16"/>
      <c r="J64" s="16"/>
      <c r="P64" s="90"/>
      <c r="Q64" s="39"/>
      <c r="R64" s="39"/>
      <c r="S64" s="39"/>
      <c r="U64" s="33"/>
      <c r="V64" s="33"/>
      <c r="W64" s="33"/>
      <c r="Y64" s="58"/>
    </row>
    <row r="65" spans="1:23" ht="10.5" customHeight="1">
      <c r="C65" s="72" t="s">
        <v>76</v>
      </c>
      <c r="D65" s="91"/>
      <c r="J65" s="16"/>
    </row>
    <row r="66" spans="1:23" ht="10.5" customHeight="1">
      <c r="C66" s="92" t="s">
        <v>77</v>
      </c>
      <c r="H66" s="61"/>
      <c r="J66" s="16"/>
    </row>
    <row r="67" spans="1:23" ht="10.5" customHeight="1">
      <c r="C67" s="92"/>
      <c r="E67" s="92" t="s">
        <v>78</v>
      </c>
      <c r="I67" s="61"/>
      <c r="J67" s="16"/>
    </row>
    <row r="68" spans="1:23" ht="10.5" customHeight="1">
      <c r="C68" s="92"/>
      <c r="E68" s="92" t="s">
        <v>79</v>
      </c>
      <c r="I68" s="61"/>
      <c r="J68" s="16"/>
    </row>
    <row r="69" spans="1:23" ht="10.5" customHeight="1">
      <c r="C69" s="92"/>
      <c r="E69" s="92" t="s">
        <v>507</v>
      </c>
      <c r="I69" s="61"/>
      <c r="J69" s="16"/>
    </row>
    <row r="70" spans="1:23" ht="10.5" customHeight="1">
      <c r="C70" s="92"/>
      <c r="E70" s="386" t="s">
        <v>508</v>
      </c>
      <c r="I70" s="61"/>
      <c r="J70" s="16"/>
    </row>
    <row r="71" spans="1:23" ht="10.5" customHeight="1">
      <c r="C71" s="73" t="s">
        <v>509</v>
      </c>
      <c r="D71" s="11"/>
      <c r="E71" s="60"/>
      <c r="I71" s="61"/>
      <c r="J71" s="16"/>
    </row>
    <row r="72" spans="1:23" ht="10.5" customHeight="1">
      <c r="A72" s="11"/>
      <c r="B72" s="11"/>
      <c r="C72" s="73" t="s">
        <v>735</v>
      </c>
      <c r="D72" s="11"/>
      <c r="E72" s="11"/>
      <c r="H72" s="61"/>
      <c r="I72" s="61"/>
      <c r="J72" s="16"/>
    </row>
    <row r="73" spans="1:23" ht="10.5" customHeight="1">
      <c r="E73" s="73" t="s">
        <v>510</v>
      </c>
    </row>
    <row r="74" spans="1:23" ht="10.5" customHeight="1">
      <c r="E74" s="73" t="s">
        <v>736</v>
      </c>
    </row>
    <row r="75" spans="1:23" ht="10.5" customHeight="1">
      <c r="E75" s="73" t="s">
        <v>511</v>
      </c>
    </row>
    <row r="76" spans="1:23" ht="10.5" customHeight="1">
      <c r="E76" s="387" t="s">
        <v>512</v>
      </c>
    </row>
    <row r="77" spans="1:23">
      <c r="E77" s="61"/>
      <c r="L77" s="16"/>
      <c r="M77" s="16"/>
      <c r="N77" s="16"/>
      <c r="O77" s="16"/>
      <c r="P77" s="16"/>
      <c r="Q77" s="16"/>
      <c r="R77" s="16"/>
      <c r="S77" s="16"/>
      <c r="T77" s="16"/>
      <c r="U77" s="16"/>
      <c r="V77" s="16"/>
      <c r="W77" s="16"/>
    </row>
    <row r="78" spans="1:23" ht="15.75">
      <c r="A78" s="7" t="s">
        <v>80</v>
      </c>
      <c r="B78" s="8"/>
      <c r="C78" s="8"/>
      <c r="D78" s="8"/>
      <c r="E78" s="8"/>
      <c r="F78" s="9" t="s">
        <v>513</v>
      </c>
      <c r="G78" s="10"/>
      <c r="H78" s="10"/>
      <c r="I78" s="10"/>
      <c r="J78" s="10"/>
      <c r="K78" s="16"/>
      <c r="L78" s="10"/>
      <c r="M78" s="10"/>
      <c r="N78" s="10"/>
      <c r="O78" s="10"/>
      <c r="P78" s="10"/>
      <c r="Q78" s="10"/>
      <c r="R78" s="10"/>
      <c r="S78" s="93"/>
      <c r="T78" s="10"/>
      <c r="U78" s="10"/>
      <c r="V78" s="10"/>
      <c r="W78" s="16"/>
    </row>
    <row r="79" spans="1:23" ht="5.0999999999999996" customHeight="1">
      <c r="A79" s="13"/>
      <c r="B79" s="14"/>
      <c r="C79" s="14"/>
      <c r="D79" s="14"/>
      <c r="E79" s="14"/>
      <c r="F79" s="15"/>
      <c r="G79" s="16"/>
      <c r="H79" s="16"/>
      <c r="I79" s="16"/>
      <c r="J79" s="16"/>
      <c r="K79" s="388"/>
      <c r="L79" s="388"/>
      <c r="M79" s="388"/>
      <c r="N79" s="388"/>
      <c r="O79" s="16"/>
      <c r="P79" s="16"/>
      <c r="Q79" s="16"/>
      <c r="R79" s="16"/>
      <c r="S79" s="16"/>
      <c r="T79" s="16"/>
      <c r="U79" s="16"/>
      <c r="V79" s="16"/>
      <c r="W79" s="16"/>
    </row>
    <row r="80" spans="1:23">
      <c r="B80" s="25"/>
      <c r="G80" s="26"/>
      <c r="K80" s="95"/>
      <c r="L80" s="95"/>
      <c r="M80" s="95"/>
      <c r="N80" s="95"/>
      <c r="O80" s="95"/>
      <c r="P80" s="95"/>
      <c r="Q80" s="95"/>
      <c r="R80" s="95"/>
      <c r="S80" s="95"/>
      <c r="T80" s="95"/>
      <c r="U80" s="95"/>
      <c r="V80" s="95"/>
      <c r="W80" s="95"/>
    </row>
    <row r="81" spans="1:25" s="29" customFormat="1">
      <c r="A81" s="27"/>
      <c r="B81" s="28" t="s">
        <v>34</v>
      </c>
      <c r="C81" s="27"/>
      <c r="D81" s="27"/>
      <c r="E81" s="27"/>
      <c r="G81" s="30" t="s">
        <v>514</v>
      </c>
      <c r="K81" s="97" t="s">
        <v>784</v>
      </c>
      <c r="L81" s="97" t="s">
        <v>785</v>
      </c>
      <c r="M81" s="97" t="s">
        <v>786</v>
      </c>
      <c r="N81" s="97" t="s">
        <v>787</v>
      </c>
      <c r="O81" s="95"/>
      <c r="P81" s="97" t="s">
        <v>788</v>
      </c>
      <c r="Q81" s="97" t="s">
        <v>789</v>
      </c>
      <c r="R81" s="97" t="s">
        <v>790</v>
      </c>
      <c r="S81" s="97" t="s">
        <v>791</v>
      </c>
      <c r="T81" s="96"/>
      <c r="U81" s="97" t="s">
        <v>792</v>
      </c>
      <c r="V81" s="97" t="s">
        <v>793</v>
      </c>
      <c r="W81" s="98"/>
      <c r="X81" s="11"/>
      <c r="Y81" s="11"/>
    </row>
    <row r="82" spans="1:25">
      <c r="J82" s="16"/>
      <c r="K82" s="16"/>
      <c r="L82" s="16"/>
      <c r="M82" s="16"/>
      <c r="N82" s="16"/>
      <c r="O82" s="95"/>
      <c r="P82" s="96"/>
      <c r="Q82" s="96"/>
      <c r="R82" s="96"/>
      <c r="S82" s="96"/>
      <c r="T82" s="96"/>
      <c r="U82" s="389"/>
      <c r="V82" s="389"/>
      <c r="W82" s="389"/>
    </row>
    <row r="83" spans="1:25" s="101" customFormat="1">
      <c r="A83" s="99"/>
      <c r="B83" s="100" t="s">
        <v>81</v>
      </c>
      <c r="C83" s="100"/>
      <c r="D83" s="100"/>
      <c r="E83" s="100"/>
      <c r="G83" s="102" t="s">
        <v>515</v>
      </c>
      <c r="H83" s="102"/>
      <c r="I83" s="102"/>
      <c r="J83" s="103">
        <v>0</v>
      </c>
      <c r="K83" s="40">
        <v>4706052</v>
      </c>
      <c r="L83" s="40">
        <v>5064785</v>
      </c>
      <c r="M83" s="40">
        <v>5212207</v>
      </c>
      <c r="N83" s="40">
        <v>6184299</v>
      </c>
      <c r="O83" s="95"/>
      <c r="P83" s="40">
        <v>6501176</v>
      </c>
      <c r="Q83" s="40">
        <v>6650055</v>
      </c>
      <c r="R83" s="40">
        <v>7125541</v>
      </c>
      <c r="S83" s="40">
        <v>7345002</v>
      </c>
      <c r="T83" s="96"/>
      <c r="U83" s="355">
        <v>7801310</v>
      </c>
      <c r="V83" s="355">
        <v>8035876</v>
      </c>
      <c r="W83" s="356"/>
      <c r="X83" s="11"/>
      <c r="Y83" s="11"/>
    </row>
    <row r="84" spans="1:25" s="105" customFormat="1">
      <c r="A84" s="104"/>
      <c r="B84" s="104"/>
      <c r="C84" s="104"/>
      <c r="D84" s="104"/>
      <c r="E84" s="104"/>
      <c r="J84" s="106"/>
      <c r="K84" s="76"/>
      <c r="L84" s="76"/>
      <c r="M84" s="76"/>
      <c r="N84" s="76"/>
      <c r="O84" s="95"/>
      <c r="P84" s="106"/>
      <c r="Q84" s="106"/>
      <c r="R84" s="106"/>
      <c r="S84" s="106"/>
      <c r="T84" s="96"/>
      <c r="U84" s="390"/>
      <c r="V84" s="390"/>
      <c r="W84" s="390"/>
      <c r="X84" s="11"/>
      <c r="Y84" s="11"/>
    </row>
    <row r="85" spans="1:25" s="101" customFormat="1">
      <c r="A85" s="99"/>
      <c r="B85" s="100" t="s">
        <v>82</v>
      </c>
      <c r="C85" s="100"/>
      <c r="D85" s="100"/>
      <c r="E85" s="100"/>
      <c r="G85" s="102" t="s">
        <v>516</v>
      </c>
      <c r="H85" s="102"/>
      <c r="I85" s="102"/>
      <c r="J85" s="103">
        <v>0</v>
      </c>
      <c r="K85" s="40">
        <v>657211</v>
      </c>
      <c r="L85" s="40">
        <v>648863</v>
      </c>
      <c r="M85" s="40">
        <v>651045</v>
      </c>
      <c r="N85" s="40">
        <v>683408</v>
      </c>
      <c r="O85" s="95"/>
      <c r="P85" s="40">
        <v>625632</v>
      </c>
      <c r="Q85" s="40">
        <v>698832</v>
      </c>
      <c r="R85" s="40">
        <v>772489</v>
      </c>
      <c r="S85" s="40">
        <v>776207</v>
      </c>
      <c r="T85" s="96"/>
      <c r="U85" s="355">
        <v>876354</v>
      </c>
      <c r="V85" s="355">
        <v>867346</v>
      </c>
      <c r="W85" s="356"/>
      <c r="X85" s="11"/>
      <c r="Y85" s="11"/>
    </row>
    <row r="86" spans="1:25" s="105" customFormat="1">
      <c r="A86" s="104"/>
      <c r="B86" s="104"/>
      <c r="C86" s="104"/>
      <c r="D86" s="104"/>
      <c r="E86" s="104"/>
      <c r="J86" s="106"/>
      <c r="O86" s="95"/>
      <c r="P86" s="106"/>
      <c r="Q86" s="106"/>
      <c r="R86" s="106"/>
      <c r="S86" s="106"/>
      <c r="T86" s="96"/>
      <c r="U86" s="390"/>
      <c r="V86" s="390"/>
      <c r="W86" s="390"/>
      <c r="X86" s="11"/>
      <c r="Y86" s="11"/>
    </row>
    <row r="87" spans="1:25" s="105" customFormat="1">
      <c r="A87" s="104"/>
      <c r="B87" s="104" t="s">
        <v>83</v>
      </c>
      <c r="C87" s="104"/>
      <c r="D87" s="104"/>
      <c r="E87" s="104"/>
      <c r="G87" s="105" t="s">
        <v>517</v>
      </c>
      <c r="J87" s="106"/>
      <c r="O87" s="95"/>
      <c r="P87" s="106"/>
      <c r="Q87" s="106"/>
      <c r="R87" s="106"/>
      <c r="S87" s="106"/>
      <c r="T87" s="96"/>
      <c r="U87" s="390"/>
      <c r="V87" s="390"/>
      <c r="W87" s="390"/>
      <c r="X87" s="11"/>
      <c r="Y87" s="11"/>
    </row>
    <row r="88" spans="1:25" s="105" customFormat="1">
      <c r="A88" s="104"/>
      <c r="B88" s="107"/>
      <c r="C88" s="107" t="s">
        <v>84</v>
      </c>
      <c r="D88" s="107"/>
      <c r="E88" s="107"/>
      <c r="G88" s="108"/>
      <c r="H88" s="108" t="s">
        <v>518</v>
      </c>
      <c r="I88" s="108"/>
      <c r="J88" s="106">
        <v>0</v>
      </c>
      <c r="K88" s="40">
        <v>838911</v>
      </c>
      <c r="L88" s="40">
        <v>885083</v>
      </c>
      <c r="M88" s="40">
        <v>966570</v>
      </c>
      <c r="N88" s="40">
        <v>1015781</v>
      </c>
      <c r="O88" s="95"/>
      <c r="P88" s="40">
        <v>1172894</v>
      </c>
      <c r="Q88" s="40">
        <v>1140053</v>
      </c>
      <c r="R88" s="40">
        <v>1154273</v>
      </c>
      <c r="S88" s="40">
        <v>1234143</v>
      </c>
      <c r="T88" s="96"/>
      <c r="U88" s="355">
        <v>1405669</v>
      </c>
      <c r="V88" s="355">
        <v>1509199</v>
      </c>
      <c r="W88" s="356"/>
      <c r="X88" s="11"/>
      <c r="Y88" s="11"/>
    </row>
    <row r="89" spans="1:25" s="111" customFormat="1">
      <c r="A89" s="109"/>
      <c r="B89" s="110"/>
      <c r="C89" s="110" t="s">
        <v>85</v>
      </c>
      <c r="D89" s="110"/>
      <c r="E89" s="110"/>
      <c r="G89" s="112"/>
      <c r="H89" s="112" t="s">
        <v>519</v>
      </c>
      <c r="I89" s="112"/>
      <c r="J89" s="113">
        <v>0</v>
      </c>
      <c r="K89" s="102">
        <v>372616</v>
      </c>
      <c r="L89" s="102">
        <v>444702</v>
      </c>
      <c r="M89" s="102">
        <v>466453</v>
      </c>
      <c r="N89" s="102">
        <v>544291</v>
      </c>
      <c r="O89" s="95"/>
      <c r="P89" s="102">
        <v>576199</v>
      </c>
      <c r="Q89" s="102">
        <v>555455</v>
      </c>
      <c r="R89" s="102">
        <v>590326</v>
      </c>
      <c r="S89" s="102">
        <v>715001</v>
      </c>
      <c r="T89" s="96"/>
      <c r="U89" s="391">
        <v>703911</v>
      </c>
      <c r="V89" s="391">
        <v>741397</v>
      </c>
      <c r="W89" s="392"/>
      <c r="X89" s="11"/>
      <c r="Y89" s="11"/>
    </row>
    <row r="90" spans="1:25" s="111" customFormat="1">
      <c r="A90" s="109"/>
      <c r="B90" s="110"/>
      <c r="C90" s="110" t="s">
        <v>86</v>
      </c>
      <c r="D90" s="110"/>
      <c r="E90" s="110"/>
      <c r="G90" s="112"/>
      <c r="H90" s="112" t="s">
        <v>520</v>
      </c>
      <c r="I90" s="112"/>
      <c r="J90" s="113">
        <v>0</v>
      </c>
      <c r="K90" s="102">
        <v>833510</v>
      </c>
      <c r="L90" s="102">
        <v>876828</v>
      </c>
      <c r="M90" s="102">
        <v>915396</v>
      </c>
      <c r="N90" s="102">
        <v>968185</v>
      </c>
      <c r="O90" s="95"/>
      <c r="P90" s="102">
        <v>1019663</v>
      </c>
      <c r="Q90" s="102">
        <v>1058749</v>
      </c>
      <c r="R90" s="102">
        <v>1150563</v>
      </c>
      <c r="S90" s="102">
        <v>1281941</v>
      </c>
      <c r="T90" s="96"/>
      <c r="U90" s="391">
        <v>1290105</v>
      </c>
      <c r="V90" s="391">
        <v>1422995</v>
      </c>
      <c r="W90" s="392"/>
      <c r="X90" s="11"/>
      <c r="Y90" s="11"/>
    </row>
    <row r="91" spans="1:25" s="111" customFormat="1">
      <c r="A91" s="109"/>
      <c r="B91" s="110"/>
      <c r="C91" s="110" t="s">
        <v>87</v>
      </c>
      <c r="D91" s="110"/>
      <c r="E91" s="110"/>
      <c r="G91" s="112"/>
      <c r="H91" s="112" t="s">
        <v>521</v>
      </c>
      <c r="I91" s="112"/>
      <c r="J91" s="113">
        <v>0</v>
      </c>
      <c r="K91" s="102">
        <v>158150</v>
      </c>
      <c r="L91" s="102">
        <v>163750</v>
      </c>
      <c r="M91" s="102">
        <v>178150</v>
      </c>
      <c r="N91" s="102">
        <v>188150</v>
      </c>
      <c r="O91" s="95"/>
      <c r="P91" s="102">
        <v>198150</v>
      </c>
      <c r="Q91" s="102">
        <v>208150</v>
      </c>
      <c r="R91" s="102">
        <v>187722</v>
      </c>
      <c r="S91" s="102">
        <v>194150</v>
      </c>
      <c r="T91" s="96"/>
      <c r="U91" s="391">
        <v>194150</v>
      </c>
      <c r="V91" s="391">
        <v>204150</v>
      </c>
      <c r="W91" s="392"/>
      <c r="X91" s="11"/>
      <c r="Y91" s="11"/>
    </row>
    <row r="92" spans="1:25" s="111" customFormat="1">
      <c r="A92" s="109"/>
      <c r="B92" s="110"/>
      <c r="C92" s="110" t="s">
        <v>88</v>
      </c>
      <c r="D92" s="110"/>
      <c r="E92" s="110"/>
      <c r="G92" s="112"/>
      <c r="H92" s="112" t="s">
        <v>522</v>
      </c>
      <c r="I92" s="112"/>
      <c r="J92" s="113">
        <v>0</v>
      </c>
      <c r="K92" s="102">
        <v>117000</v>
      </c>
      <c r="L92" s="102">
        <v>83000</v>
      </c>
      <c r="M92" s="102">
        <v>113000</v>
      </c>
      <c r="N92" s="102">
        <v>108000</v>
      </c>
      <c r="O92" s="95"/>
      <c r="P92" s="102">
        <v>155000</v>
      </c>
      <c r="Q92" s="102">
        <v>150000</v>
      </c>
      <c r="R92" s="102">
        <v>127000</v>
      </c>
      <c r="S92" s="102">
        <v>82000</v>
      </c>
      <c r="T92" s="96"/>
      <c r="U92" s="391">
        <v>150000</v>
      </c>
      <c r="V92" s="391">
        <v>145000</v>
      </c>
      <c r="W92" s="392"/>
      <c r="X92" s="11"/>
      <c r="Y92" s="11"/>
    </row>
    <row r="93" spans="1:25" s="111" customFormat="1">
      <c r="A93" s="109"/>
      <c r="B93" s="110"/>
      <c r="C93" s="110" t="s">
        <v>89</v>
      </c>
      <c r="D93" s="110"/>
      <c r="E93" s="110"/>
      <c r="G93" s="112"/>
      <c r="H93" s="112" t="s">
        <v>523</v>
      </c>
      <c r="I93" s="112"/>
      <c r="J93" s="113">
        <v>0</v>
      </c>
      <c r="K93" s="114" t="s">
        <v>284</v>
      </c>
      <c r="L93" s="114" t="s">
        <v>284</v>
      </c>
      <c r="M93" s="114" t="s">
        <v>284</v>
      </c>
      <c r="N93" s="114" t="s">
        <v>284</v>
      </c>
      <c r="O93" s="95"/>
      <c r="P93" s="114" t="s">
        <v>284</v>
      </c>
      <c r="Q93" s="114" t="s">
        <v>284</v>
      </c>
      <c r="R93" s="114" t="s">
        <v>284</v>
      </c>
      <c r="S93" s="114" t="s">
        <v>284</v>
      </c>
      <c r="T93" s="96"/>
      <c r="U93" s="393" t="s">
        <v>284</v>
      </c>
      <c r="V93" s="393" t="s">
        <v>284</v>
      </c>
      <c r="W93" s="394"/>
      <c r="X93" s="11"/>
      <c r="Y93" s="11"/>
    </row>
    <row r="94" spans="1:25">
      <c r="J94" s="16"/>
      <c r="O94" s="95"/>
      <c r="P94" s="16"/>
      <c r="Q94" s="16"/>
      <c r="R94" s="16"/>
      <c r="S94" s="16"/>
      <c r="T94" s="96"/>
      <c r="U94" s="16"/>
      <c r="V94" s="16"/>
      <c r="W94" s="16"/>
    </row>
    <row r="95" spans="1:25">
      <c r="B95" s="72" t="s">
        <v>76</v>
      </c>
      <c r="J95" s="16"/>
      <c r="T95" s="96"/>
    </row>
    <row r="96" spans="1:25">
      <c r="B96" s="92" t="s">
        <v>91</v>
      </c>
    </row>
    <row r="97" spans="1:28">
      <c r="B97" s="73" t="s">
        <v>524</v>
      </c>
    </row>
    <row r="98" spans="1:28">
      <c r="A98" s="11"/>
      <c r="B98" s="73" t="s">
        <v>525</v>
      </c>
      <c r="C98" s="11"/>
      <c r="D98" s="11"/>
      <c r="E98" s="11"/>
    </row>
    <row r="100" spans="1:28" ht="15.75">
      <c r="A100" s="7" t="s">
        <v>92</v>
      </c>
      <c r="B100" s="8"/>
      <c r="C100" s="8"/>
      <c r="D100" s="8"/>
      <c r="E100" s="8"/>
      <c r="F100" s="9" t="s">
        <v>526</v>
      </c>
      <c r="G100" s="10"/>
      <c r="H100" s="10"/>
      <c r="I100" s="10"/>
      <c r="J100" s="10"/>
      <c r="K100" s="10"/>
      <c r="L100" s="10"/>
      <c r="M100" s="10"/>
      <c r="N100" s="10"/>
      <c r="O100" s="10"/>
      <c r="P100" s="10"/>
      <c r="Q100" s="10"/>
      <c r="R100" s="10"/>
      <c r="S100" s="10"/>
      <c r="T100" s="10"/>
      <c r="U100" s="10"/>
      <c r="V100" s="10"/>
      <c r="W100" s="10"/>
      <c r="X100" s="10"/>
      <c r="Y100" s="10"/>
    </row>
    <row r="101" spans="1:28" s="16" customFormat="1" ht="5.0999999999999996" customHeight="1">
      <c r="A101" s="13"/>
      <c r="B101" s="14"/>
      <c r="C101" s="14"/>
      <c r="D101" s="14"/>
      <c r="E101" s="14"/>
      <c r="F101" s="15"/>
    </row>
    <row r="102" spans="1:28" s="20" customFormat="1" ht="34.5" customHeight="1">
      <c r="A102" s="17"/>
      <c r="B102" s="18"/>
      <c r="C102" s="19"/>
      <c r="D102" s="19"/>
      <c r="E102" s="19"/>
      <c r="G102" s="21"/>
      <c r="H102" s="22"/>
      <c r="I102" s="22"/>
      <c r="J102" s="115"/>
      <c r="K102" s="489" t="s">
        <v>501</v>
      </c>
      <c r="L102" s="489"/>
      <c r="M102" s="489"/>
      <c r="N102" s="489"/>
      <c r="O102" s="489"/>
      <c r="P102" s="489"/>
      <c r="Q102" s="489"/>
      <c r="R102" s="489"/>
      <c r="S102" s="489"/>
      <c r="T102" s="489"/>
      <c r="U102" s="489"/>
      <c r="V102" s="489"/>
      <c r="W102" s="350"/>
      <c r="X102" s="489" t="s">
        <v>103</v>
      </c>
      <c r="Y102" s="489"/>
    </row>
    <row r="103" spans="1:28">
      <c r="B103" s="25"/>
      <c r="G103" s="26"/>
      <c r="J103" s="16"/>
      <c r="K103" s="16"/>
      <c r="L103" s="16"/>
      <c r="M103" s="16"/>
      <c r="N103" s="16"/>
      <c r="O103" s="16"/>
      <c r="P103" s="16"/>
      <c r="Q103" s="16"/>
      <c r="R103" s="16"/>
      <c r="S103" s="16"/>
      <c r="T103" s="16"/>
      <c r="U103" s="16"/>
      <c r="V103" s="16"/>
      <c r="W103" s="16"/>
    </row>
    <row r="104" spans="1:28" s="29" customFormat="1">
      <c r="A104" s="27"/>
      <c r="B104" s="28" t="s">
        <v>34</v>
      </c>
      <c r="C104" s="27"/>
      <c r="D104" s="27"/>
      <c r="E104" s="27"/>
      <c r="G104" s="30" t="s">
        <v>485</v>
      </c>
      <c r="J104" s="31"/>
      <c r="K104" s="32" t="s">
        <v>193</v>
      </c>
      <c r="L104" s="32" t="s">
        <v>194</v>
      </c>
      <c r="M104" s="32" t="s">
        <v>195</v>
      </c>
      <c r="N104" s="32" t="s">
        <v>196</v>
      </c>
      <c r="O104" s="16"/>
      <c r="P104" s="32" t="s">
        <v>197</v>
      </c>
      <c r="Q104" s="32" t="s">
        <v>198</v>
      </c>
      <c r="R104" s="32" t="s">
        <v>199</v>
      </c>
      <c r="S104" s="32" t="s">
        <v>200</v>
      </c>
      <c r="T104" s="31"/>
      <c r="U104" s="32" t="s">
        <v>68</v>
      </c>
      <c r="V104" s="32" t="s">
        <v>482</v>
      </c>
      <c r="W104" s="31"/>
      <c r="X104" s="32" t="s">
        <v>109</v>
      </c>
      <c r="Y104" s="32" t="s">
        <v>69</v>
      </c>
    </row>
    <row r="105" spans="1:28" s="16" customFormat="1">
      <c r="A105" s="24"/>
      <c r="B105" s="24"/>
      <c r="C105" s="24"/>
      <c r="D105" s="24"/>
      <c r="E105" s="24"/>
      <c r="F105" s="11"/>
      <c r="G105" s="11"/>
      <c r="H105" s="11"/>
      <c r="I105" s="11"/>
      <c r="U105" s="94"/>
      <c r="V105" s="94"/>
      <c r="W105" s="94"/>
      <c r="Y105" s="11"/>
    </row>
    <row r="106" spans="1:28" s="16" customFormat="1">
      <c r="A106" s="116"/>
      <c r="B106" s="74" t="s">
        <v>94</v>
      </c>
      <c r="C106" s="74"/>
      <c r="D106" s="74"/>
      <c r="E106" s="74"/>
      <c r="F106" s="117"/>
      <c r="G106" s="75" t="s">
        <v>527</v>
      </c>
      <c r="H106" s="75"/>
      <c r="I106" s="75"/>
      <c r="K106" s="75"/>
      <c r="L106" s="75"/>
      <c r="M106" s="75"/>
      <c r="U106" s="94"/>
      <c r="V106" s="94"/>
      <c r="W106" s="94"/>
      <c r="X106" s="75"/>
      <c r="Y106" s="75"/>
    </row>
    <row r="107" spans="1:28" s="54" customFormat="1">
      <c r="A107" s="55"/>
      <c r="B107" s="50"/>
      <c r="C107" s="50" t="s">
        <v>95</v>
      </c>
      <c r="D107" s="50"/>
      <c r="E107" s="50"/>
      <c r="G107" s="52"/>
      <c r="H107" s="52" t="s">
        <v>528</v>
      </c>
      <c r="I107" s="52"/>
      <c r="K107" s="40">
        <v>-61953</v>
      </c>
      <c r="L107" s="40">
        <v>109237</v>
      </c>
      <c r="M107" s="40">
        <v>39577</v>
      </c>
      <c r="N107" s="118">
        <v>75195</v>
      </c>
      <c r="O107" s="16"/>
      <c r="P107" s="118">
        <v>-103560</v>
      </c>
      <c r="Q107" s="118">
        <v>53814</v>
      </c>
      <c r="R107" s="118">
        <v>110357</v>
      </c>
      <c r="S107" s="118">
        <v>85003</v>
      </c>
      <c r="T107" s="16"/>
      <c r="U107" s="395">
        <v>-58017</v>
      </c>
      <c r="V107" s="395">
        <v>164159</v>
      </c>
      <c r="W107" s="356"/>
      <c r="X107" s="40">
        <v>162056</v>
      </c>
      <c r="Y107" s="40">
        <v>145615</v>
      </c>
      <c r="AB107" s="52">
        <v>47283.859134999999</v>
      </c>
    </row>
    <row r="108" spans="1:28" s="54" customFormat="1">
      <c r="A108" s="55"/>
      <c r="B108" s="50"/>
      <c r="C108" s="50" t="s">
        <v>96</v>
      </c>
      <c r="D108" s="50"/>
      <c r="E108" s="50"/>
      <c r="G108" s="52"/>
      <c r="H108" s="52" t="s">
        <v>529</v>
      </c>
      <c r="I108" s="52"/>
      <c r="K108" s="40">
        <v>-66394</v>
      </c>
      <c r="L108" s="40">
        <v>-49525</v>
      </c>
      <c r="M108" s="40">
        <v>-34873</v>
      </c>
      <c r="N108" s="40">
        <v>-52926</v>
      </c>
      <c r="O108" s="16"/>
      <c r="P108" s="40">
        <v>-9428</v>
      </c>
      <c r="Q108" s="40">
        <v>-19157</v>
      </c>
      <c r="R108" s="40">
        <v>-16009</v>
      </c>
      <c r="S108" s="40">
        <v>-22975</v>
      </c>
      <c r="T108" s="16"/>
      <c r="U108" s="355">
        <v>-18495</v>
      </c>
      <c r="V108" s="355">
        <v>-74443</v>
      </c>
      <c r="W108" s="356"/>
      <c r="X108" s="40">
        <v>-203718</v>
      </c>
      <c r="Y108" s="40">
        <v>-67569</v>
      </c>
      <c r="AB108" s="52">
        <v>-115919.240899</v>
      </c>
    </row>
    <row r="109" spans="1:28" s="54" customFormat="1">
      <c r="A109" s="55"/>
      <c r="B109" s="50"/>
      <c r="C109" s="50" t="s">
        <v>97</v>
      </c>
      <c r="D109" s="50"/>
      <c r="E109" s="50"/>
      <c r="G109" s="52"/>
      <c r="H109" s="52" t="s">
        <v>530</v>
      </c>
      <c r="I109" s="52"/>
      <c r="K109" s="40">
        <v>97042</v>
      </c>
      <c r="L109" s="40">
        <v>11576</v>
      </c>
      <c r="M109" s="40">
        <v>48039</v>
      </c>
      <c r="N109" s="40">
        <v>37801</v>
      </c>
      <c r="O109" s="16"/>
      <c r="P109" s="40">
        <v>150630</v>
      </c>
      <c r="Q109" s="40">
        <v>-34294</v>
      </c>
      <c r="R109" s="40">
        <v>12630</v>
      </c>
      <c r="S109" s="40">
        <v>79451</v>
      </c>
      <c r="T109" s="16"/>
      <c r="U109" s="355">
        <v>161268</v>
      </c>
      <c r="V109" s="355">
        <v>96928</v>
      </c>
      <c r="W109" s="356"/>
      <c r="X109" s="40">
        <v>194458</v>
      </c>
      <c r="Y109" s="40">
        <v>208418</v>
      </c>
      <c r="AB109" s="52">
        <v>108617.975869</v>
      </c>
    </row>
    <row r="110" spans="1:28" s="121" customFormat="1">
      <c r="A110" s="119"/>
      <c r="B110" s="120"/>
      <c r="C110" s="49"/>
      <c r="D110" s="49"/>
      <c r="E110" s="120"/>
      <c r="G110" s="122"/>
      <c r="H110" s="51"/>
      <c r="I110" s="122"/>
      <c r="K110" s="122"/>
      <c r="L110" s="122"/>
      <c r="M110" s="122"/>
      <c r="N110" s="122"/>
      <c r="O110" s="16"/>
      <c r="P110" s="122"/>
      <c r="Q110" s="122"/>
      <c r="R110" s="122"/>
      <c r="S110" s="122"/>
      <c r="T110" s="16"/>
      <c r="U110" s="396"/>
      <c r="V110" s="396"/>
      <c r="W110" s="396"/>
      <c r="Y110" s="122"/>
      <c r="AA110" s="54"/>
      <c r="AB110" s="122"/>
    </row>
    <row r="111" spans="1:28" s="121" customFormat="1">
      <c r="A111" s="123"/>
      <c r="B111" s="124" t="s">
        <v>98</v>
      </c>
      <c r="C111" s="125"/>
      <c r="D111" s="125"/>
      <c r="E111" s="124"/>
      <c r="F111" s="126"/>
      <c r="G111" s="127" t="s">
        <v>737</v>
      </c>
      <c r="H111" s="128"/>
      <c r="I111" s="127"/>
      <c r="K111" s="127"/>
      <c r="L111" s="127"/>
      <c r="M111" s="127"/>
      <c r="N111" s="127"/>
      <c r="O111" s="16"/>
      <c r="P111" s="127"/>
      <c r="Q111" s="127"/>
      <c r="R111" s="127"/>
      <c r="S111" s="127"/>
      <c r="T111" s="16"/>
      <c r="U111" s="397"/>
      <c r="V111" s="397"/>
      <c r="W111" s="398"/>
      <c r="X111" s="127"/>
      <c r="Y111" s="127"/>
      <c r="AA111" s="54"/>
      <c r="AB111" s="127"/>
    </row>
    <row r="112" spans="1:28" s="54" customFormat="1">
      <c r="A112" s="55"/>
      <c r="B112" s="50"/>
      <c r="C112" s="50" t="s">
        <v>95</v>
      </c>
      <c r="D112" s="50"/>
      <c r="E112" s="50"/>
      <c r="G112" s="52"/>
      <c r="H112" s="52" t="s">
        <v>528</v>
      </c>
      <c r="I112" s="52"/>
      <c r="K112" s="40">
        <v>23517</v>
      </c>
      <c r="L112" s="40">
        <v>23338</v>
      </c>
      <c r="M112" s="40">
        <v>21429</v>
      </c>
      <c r="N112" s="40">
        <v>4087</v>
      </c>
      <c r="O112" s="16"/>
      <c r="P112" s="40">
        <v>26805</v>
      </c>
      <c r="Q112" s="40">
        <v>19900</v>
      </c>
      <c r="R112" s="40">
        <v>-31912</v>
      </c>
      <c r="S112" s="40">
        <v>60698</v>
      </c>
      <c r="T112" s="16"/>
      <c r="U112" s="355">
        <v>12279</v>
      </c>
      <c r="V112" s="355">
        <v>84784</v>
      </c>
      <c r="W112" s="356"/>
      <c r="X112" s="40">
        <v>72371</v>
      </c>
      <c r="Y112" s="40">
        <v>75491</v>
      </c>
      <c r="AB112" s="52">
        <v>43309.892896999998</v>
      </c>
    </row>
    <row r="113" spans="1:28" s="54" customFormat="1">
      <c r="A113" s="55"/>
      <c r="B113" s="50"/>
      <c r="C113" s="50" t="s">
        <v>99</v>
      </c>
      <c r="D113" s="50"/>
      <c r="E113" s="50"/>
      <c r="G113" s="52"/>
      <c r="H113" s="52" t="s">
        <v>531</v>
      </c>
      <c r="I113" s="52"/>
      <c r="K113" s="40">
        <v>-54094</v>
      </c>
      <c r="L113" s="40">
        <v>-35106</v>
      </c>
      <c r="M113" s="40">
        <v>-16663</v>
      </c>
      <c r="N113" s="40">
        <v>-42775</v>
      </c>
      <c r="O113" s="16"/>
      <c r="P113" s="40">
        <v>-10611</v>
      </c>
      <c r="Q113" s="40">
        <v>-7062</v>
      </c>
      <c r="R113" s="40">
        <v>-17806</v>
      </c>
      <c r="S113" s="40">
        <v>-1948</v>
      </c>
      <c r="T113" s="16"/>
      <c r="U113" s="355">
        <v>-30567</v>
      </c>
      <c r="V113" s="355">
        <v>-65837</v>
      </c>
      <c r="W113" s="356"/>
      <c r="X113" s="40">
        <v>-148638</v>
      </c>
      <c r="Y113" s="40">
        <v>-37427</v>
      </c>
      <c r="AB113" s="52">
        <v>-89199.599251000007</v>
      </c>
    </row>
    <row r="114" spans="1:28" s="54" customFormat="1">
      <c r="A114" s="55"/>
      <c r="B114" s="50"/>
      <c r="C114" s="50" t="s">
        <v>97</v>
      </c>
      <c r="D114" s="50"/>
      <c r="E114" s="50"/>
      <c r="G114" s="52"/>
      <c r="H114" s="52" t="s">
        <v>530</v>
      </c>
      <c r="I114" s="52"/>
      <c r="K114" s="40">
        <v>13731</v>
      </c>
      <c r="L114" s="40">
        <v>37612</v>
      </c>
      <c r="M114" s="40">
        <v>-11555</v>
      </c>
      <c r="N114" s="40">
        <v>48009</v>
      </c>
      <c r="O114" s="16"/>
      <c r="P114" s="40">
        <v>-2957</v>
      </c>
      <c r="Q114" s="40">
        <v>22941</v>
      </c>
      <c r="R114" s="40">
        <v>33820</v>
      </c>
      <c r="S114" s="40">
        <v>113523</v>
      </c>
      <c r="T114" s="16"/>
      <c r="U114" s="355">
        <v>-21154</v>
      </c>
      <c r="V114" s="355">
        <v>31286</v>
      </c>
      <c r="W114" s="356"/>
      <c r="X114" s="40">
        <v>87798</v>
      </c>
      <c r="Y114" s="40">
        <v>167327</v>
      </c>
      <c r="AB114" s="52">
        <v>51343.756506999998</v>
      </c>
    </row>
    <row r="115" spans="1:28" s="121" customFormat="1">
      <c r="A115" s="119"/>
      <c r="B115" s="120"/>
      <c r="C115" s="49"/>
      <c r="D115" s="49"/>
      <c r="E115" s="120"/>
      <c r="G115" s="122"/>
      <c r="H115" s="51"/>
      <c r="I115" s="122"/>
      <c r="K115" s="122"/>
      <c r="L115" s="122"/>
      <c r="M115" s="122"/>
      <c r="N115" s="122"/>
      <c r="O115" s="16"/>
      <c r="P115" s="122"/>
      <c r="Q115" s="122"/>
      <c r="R115" s="122"/>
      <c r="S115" s="122"/>
      <c r="T115" s="16"/>
      <c r="U115" s="396"/>
      <c r="V115" s="396"/>
      <c r="W115" s="396"/>
      <c r="Y115" s="122"/>
      <c r="AA115" s="54"/>
      <c r="AB115" s="122"/>
    </row>
    <row r="116" spans="1:28" s="121" customFormat="1">
      <c r="A116" s="123"/>
      <c r="B116" s="124" t="s">
        <v>100</v>
      </c>
      <c r="C116" s="125"/>
      <c r="D116" s="125"/>
      <c r="E116" s="124"/>
      <c r="F116" s="126"/>
      <c r="G116" s="127" t="s">
        <v>532</v>
      </c>
      <c r="H116" s="128"/>
      <c r="I116" s="127"/>
      <c r="K116" s="127"/>
      <c r="L116" s="127"/>
      <c r="M116" s="127"/>
      <c r="N116" s="127"/>
      <c r="O116" s="16"/>
      <c r="P116" s="127"/>
      <c r="Q116" s="127"/>
      <c r="R116" s="127"/>
      <c r="S116" s="127"/>
      <c r="T116" s="16"/>
      <c r="U116" s="397"/>
      <c r="V116" s="397"/>
      <c r="W116" s="398"/>
      <c r="X116" s="127"/>
      <c r="Y116" s="127"/>
      <c r="AA116" s="54"/>
      <c r="AB116" s="127"/>
    </row>
    <row r="117" spans="1:28" s="54" customFormat="1">
      <c r="A117" s="55"/>
      <c r="B117" s="50"/>
      <c r="C117" s="50" t="s">
        <v>95</v>
      </c>
      <c r="D117" s="50"/>
      <c r="E117" s="50"/>
      <c r="G117" s="52"/>
      <c r="H117" s="52" t="s">
        <v>528</v>
      </c>
      <c r="I117" s="52"/>
      <c r="K117" s="40">
        <v>-91041</v>
      </c>
      <c r="L117" s="40">
        <v>84361</v>
      </c>
      <c r="M117" s="40">
        <v>16579</v>
      </c>
      <c r="N117" s="40">
        <v>70660</v>
      </c>
      <c r="O117" s="16"/>
      <c r="P117" s="40">
        <v>-134248</v>
      </c>
      <c r="Q117" s="40">
        <v>33857</v>
      </c>
      <c r="R117" s="40">
        <v>140111</v>
      </c>
      <c r="S117" s="40">
        <v>22628</v>
      </c>
      <c r="T117" s="16"/>
      <c r="U117" s="355">
        <v>-72230</v>
      </c>
      <c r="V117" s="355">
        <v>76670</v>
      </c>
      <c r="W117" s="356"/>
      <c r="X117" s="40">
        <v>80559</v>
      </c>
      <c r="Y117" s="40">
        <v>62347</v>
      </c>
      <c r="AB117" s="52">
        <v>-6759.8081780000002</v>
      </c>
    </row>
    <row r="118" spans="1:28" s="54" customFormat="1">
      <c r="A118" s="55"/>
      <c r="B118" s="50"/>
      <c r="C118" s="50" t="s">
        <v>96</v>
      </c>
      <c r="D118" s="50"/>
      <c r="E118" s="50"/>
      <c r="G118" s="52"/>
      <c r="H118" s="52" t="s">
        <v>529</v>
      </c>
      <c r="I118" s="52"/>
      <c r="K118" s="40">
        <v>-12300</v>
      </c>
      <c r="L118" s="40">
        <v>-14420</v>
      </c>
      <c r="M118" s="40">
        <v>-18210</v>
      </c>
      <c r="N118" s="40">
        <v>-10090</v>
      </c>
      <c r="O118" s="16"/>
      <c r="P118" s="40">
        <v>1183</v>
      </c>
      <c r="Q118" s="40">
        <v>-12095</v>
      </c>
      <c r="R118" s="40">
        <v>1797</v>
      </c>
      <c r="S118" s="40">
        <v>-21027</v>
      </c>
      <c r="T118" s="16"/>
      <c r="U118" s="355">
        <v>12072</v>
      </c>
      <c r="V118" s="355">
        <v>-8606</v>
      </c>
      <c r="W118" s="356"/>
      <c r="X118" s="40">
        <v>-55019</v>
      </c>
      <c r="Y118" s="40">
        <v>-30142</v>
      </c>
      <c r="AB118" s="52">
        <v>-26719.641648000001</v>
      </c>
    </row>
    <row r="119" spans="1:28" s="54" customFormat="1">
      <c r="A119" s="55"/>
      <c r="B119" s="50"/>
      <c r="C119" s="50" t="s">
        <v>97</v>
      </c>
      <c r="D119" s="50"/>
      <c r="E119" s="50"/>
      <c r="G119" s="52"/>
      <c r="H119" s="52" t="s">
        <v>530</v>
      </c>
      <c r="I119" s="52"/>
      <c r="K119" s="40">
        <v>83311</v>
      </c>
      <c r="L119" s="40">
        <v>-26036</v>
      </c>
      <c r="M119" s="40">
        <v>59594</v>
      </c>
      <c r="N119" s="40">
        <v>-10208</v>
      </c>
      <c r="O119" s="16"/>
      <c r="P119" s="40">
        <v>153587</v>
      </c>
      <c r="Q119" s="40">
        <v>-57235</v>
      </c>
      <c r="R119" s="40">
        <v>-21190</v>
      </c>
      <c r="S119" s="40">
        <v>-34072</v>
      </c>
      <c r="T119" s="16"/>
      <c r="U119" s="355">
        <v>182422</v>
      </c>
      <c r="V119" s="355">
        <v>65642</v>
      </c>
      <c r="W119" s="356"/>
      <c r="X119" s="40">
        <v>106661</v>
      </c>
      <c r="Y119" s="40">
        <v>41091</v>
      </c>
      <c r="AB119" s="52">
        <v>57274.219362000003</v>
      </c>
    </row>
    <row r="120" spans="1:28" ht="16.5">
      <c r="A120" s="14"/>
      <c r="F120" s="16"/>
      <c r="J120" s="16"/>
      <c r="O120" s="16"/>
      <c r="P120" s="16"/>
      <c r="Q120" s="16"/>
      <c r="R120" s="16"/>
      <c r="S120" s="16"/>
      <c r="T120" s="16"/>
      <c r="U120" s="16"/>
      <c r="V120" s="16"/>
      <c r="W120" s="16"/>
      <c r="X120" s="129"/>
    </row>
    <row r="121" spans="1:28" s="129" customFormat="1" ht="16.5">
      <c r="B121" s="130" t="s">
        <v>101</v>
      </c>
      <c r="J121" s="54"/>
      <c r="P121" s="131"/>
      <c r="Q121" s="131"/>
      <c r="R121" s="131"/>
      <c r="S121" s="131"/>
      <c r="T121" s="16"/>
      <c r="U121" s="131"/>
      <c r="V121" s="131"/>
      <c r="W121" s="131"/>
    </row>
    <row r="122" spans="1:28" s="129" customFormat="1" ht="16.5">
      <c r="B122" s="130" t="s">
        <v>533</v>
      </c>
      <c r="J122" s="131"/>
      <c r="X122" s="11"/>
    </row>
    <row r="123" spans="1:28">
      <c r="B123" s="132" t="s">
        <v>534</v>
      </c>
    </row>
    <row r="124" spans="1:28">
      <c r="B124" s="73" t="s">
        <v>535</v>
      </c>
    </row>
    <row r="158" ht="20.25" customHeight="1"/>
    <row r="159" ht="20.25" customHeight="1"/>
    <row r="160" ht="20.25" customHeight="1"/>
    <row r="161" ht="20.25" customHeight="1"/>
    <row r="162" ht="20.25" customHeight="1"/>
    <row r="163" ht="20.25" customHeight="1"/>
    <row r="164" ht="20.25" customHeight="1"/>
    <row r="165" ht="20.25" customHeight="1"/>
  </sheetData>
  <mergeCells count="8">
    <mergeCell ref="K102:V102"/>
    <mergeCell ref="X102:Y102"/>
    <mergeCell ref="A1:Y1"/>
    <mergeCell ref="A2:Y2"/>
    <mergeCell ref="K5:V5"/>
    <mergeCell ref="X5:Y5"/>
    <mergeCell ref="K52:V52"/>
    <mergeCell ref="X52:Y52"/>
  </mergeCells>
  <phoneticPr fontId="11"/>
  <pageMargins left="0.25" right="0.25" top="0.75" bottom="0.75" header="0.3" footer="0.3"/>
  <pageSetup paperSize="8" scale="65" orientation="portrait" r:id="rId1"/>
  <headerFooter>
    <oddHeader>&amp;C楽天株式会社 決算説明会補足資料 連結業績 (IFRS)
Rakuten, Inc. Consolidated Financial Results (IFRS)</oddHeader>
    <oddFooter>&amp;LCopyright Rakuten, Inc. All rights reserved</oddFooter>
  </headerFooter>
  <customProperties>
    <customPr name="EpmWorksheetKeyString_GUID" r:id="rId2"/>
  </customProperties>
  <ignoredErrors>
    <ignoredError sqref="W18:Y18 W27:Y27 W36:Y36 W41:Y41 K18:V18 K27:V27 K36:V36 K41:V4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23"/>
  <sheetViews>
    <sheetView showGridLines="0" topLeftCell="C4" zoomScale="80" zoomScaleNormal="80" workbookViewId="0">
      <selection activeCell="C4" sqref="C4:Z5"/>
    </sheetView>
  </sheetViews>
  <sheetFormatPr defaultRowHeight="12.75"/>
  <cols>
    <col min="1" max="2" width="3.125" style="399" hidden="1" customWidth="1"/>
    <col min="3" max="5" width="1.875" style="353" customWidth="1"/>
    <col min="6" max="6" width="25.125" style="353" customWidth="1"/>
    <col min="7" max="7" width="0.875" style="94" customWidth="1"/>
    <col min="8" max="9" width="1.875" style="353" customWidth="1"/>
    <col min="10" max="10" width="25.25" style="353" customWidth="1"/>
    <col min="11" max="11" width="0.875" style="94" customWidth="1"/>
    <col min="12" max="15" width="9.375" style="94" customWidth="1"/>
    <col min="16" max="16" width="0.875" style="94" customWidth="1"/>
    <col min="17" max="17" width="9.375" style="353" customWidth="1"/>
    <col min="18" max="18" width="9.125" style="353" customWidth="1"/>
    <col min="19" max="19" width="9.875" style="353" customWidth="1"/>
    <col min="20" max="20" width="8.375" style="353" customWidth="1"/>
    <col min="21" max="21" width="0.75" style="353" customWidth="1"/>
    <col min="22" max="23" width="8.375" style="353" customWidth="1"/>
    <col min="24" max="24" width="1" style="353" customWidth="1"/>
    <col min="25" max="251" width="9" style="353"/>
    <col min="252" max="253" width="0" style="353" hidden="1" customWidth="1"/>
    <col min="254" max="256" width="1.875" style="353" customWidth="1"/>
    <col min="257" max="257" width="25.125" style="353" customWidth="1"/>
    <col min="258" max="258" width="0.875" style="353" customWidth="1"/>
    <col min="259" max="260" width="1.875" style="353" customWidth="1"/>
    <col min="261" max="261" width="25.125" style="353" customWidth="1"/>
    <col min="262" max="262" width="0.875" style="353" customWidth="1"/>
    <col min="263" max="266" width="8" style="353" customWidth="1"/>
    <col min="267" max="267" width="0.375" style="353" customWidth="1"/>
    <col min="268" max="268" width="8" style="353" customWidth="1"/>
    <col min="269" max="271" width="8.875" style="353" customWidth="1"/>
    <col min="272" max="272" width="0.375" style="353" customWidth="1"/>
    <col min="273" max="274" width="8.875" style="353" customWidth="1"/>
    <col min="275" max="275" width="0.375" style="353" customWidth="1"/>
    <col min="276" max="277" width="9.875" style="353" customWidth="1"/>
    <col min="278" max="507" width="9" style="353"/>
    <col min="508" max="509" width="0" style="353" hidden="1" customWidth="1"/>
    <col min="510" max="512" width="1.875" style="353" customWidth="1"/>
    <col min="513" max="513" width="25.125" style="353" customWidth="1"/>
    <col min="514" max="514" width="0.875" style="353" customWidth="1"/>
    <col min="515" max="516" width="1.875" style="353" customWidth="1"/>
    <col min="517" max="517" width="25.125" style="353" customWidth="1"/>
    <col min="518" max="518" width="0.875" style="353" customWidth="1"/>
    <col min="519" max="522" width="8" style="353" customWidth="1"/>
    <col min="523" max="523" width="0.375" style="353" customWidth="1"/>
    <col min="524" max="524" width="8" style="353" customWidth="1"/>
    <col min="525" max="527" width="8.875" style="353" customWidth="1"/>
    <col min="528" max="528" width="0.375" style="353" customWidth="1"/>
    <col min="529" max="530" width="8.875" style="353" customWidth="1"/>
    <col min="531" max="531" width="0.375" style="353" customWidth="1"/>
    <col min="532" max="533" width="9.875" style="353" customWidth="1"/>
    <col min="534" max="763" width="9" style="353"/>
    <col min="764" max="765" width="0" style="353" hidden="1" customWidth="1"/>
    <col min="766" max="768" width="1.875" style="353" customWidth="1"/>
    <col min="769" max="769" width="25.125" style="353" customWidth="1"/>
    <col min="770" max="770" width="0.875" style="353" customWidth="1"/>
    <col min="771" max="772" width="1.875" style="353" customWidth="1"/>
    <col min="773" max="773" width="25.125" style="353" customWidth="1"/>
    <col min="774" max="774" width="0.875" style="353" customWidth="1"/>
    <col min="775" max="778" width="8" style="353" customWidth="1"/>
    <col min="779" max="779" width="0.375" style="353" customWidth="1"/>
    <col min="780" max="780" width="8" style="353" customWidth="1"/>
    <col min="781" max="783" width="8.875" style="353" customWidth="1"/>
    <col min="784" max="784" width="0.375" style="353" customWidth="1"/>
    <col min="785" max="786" width="8.875" style="353" customWidth="1"/>
    <col min="787" max="787" width="0.375" style="353" customWidth="1"/>
    <col min="788" max="789" width="9.875" style="353" customWidth="1"/>
    <col min="790" max="1019" width="9" style="353"/>
    <col min="1020" max="1021" width="0" style="353" hidden="1" customWidth="1"/>
    <col min="1022" max="1024" width="1.875" style="353" customWidth="1"/>
    <col min="1025" max="1025" width="25.125" style="353" customWidth="1"/>
    <col min="1026" max="1026" width="0.875" style="353" customWidth="1"/>
    <col min="1027" max="1028" width="1.875" style="353" customWidth="1"/>
    <col min="1029" max="1029" width="25.125" style="353" customWidth="1"/>
    <col min="1030" max="1030" width="0.875" style="353" customWidth="1"/>
    <col min="1031" max="1034" width="8" style="353" customWidth="1"/>
    <col min="1035" max="1035" width="0.375" style="353" customWidth="1"/>
    <col min="1036" max="1036" width="8" style="353" customWidth="1"/>
    <col min="1037" max="1039" width="8.875" style="353" customWidth="1"/>
    <col min="1040" max="1040" width="0.375" style="353" customWidth="1"/>
    <col min="1041" max="1042" width="8.875" style="353" customWidth="1"/>
    <col min="1043" max="1043" width="0.375" style="353" customWidth="1"/>
    <col min="1044" max="1045" width="9.875" style="353" customWidth="1"/>
    <col min="1046" max="1275" width="9" style="353"/>
    <col min="1276" max="1277" width="0" style="353" hidden="1" customWidth="1"/>
    <col min="1278" max="1280" width="1.875" style="353" customWidth="1"/>
    <col min="1281" max="1281" width="25.125" style="353" customWidth="1"/>
    <col min="1282" max="1282" width="0.875" style="353" customWidth="1"/>
    <col min="1283" max="1284" width="1.875" style="353" customWidth="1"/>
    <col min="1285" max="1285" width="25.125" style="353" customWidth="1"/>
    <col min="1286" max="1286" width="0.875" style="353" customWidth="1"/>
    <col min="1287" max="1290" width="8" style="353" customWidth="1"/>
    <col min="1291" max="1291" width="0.375" style="353" customWidth="1"/>
    <col min="1292" max="1292" width="8" style="353" customWidth="1"/>
    <col min="1293" max="1295" width="8.875" style="353" customWidth="1"/>
    <col min="1296" max="1296" width="0.375" style="353" customWidth="1"/>
    <col min="1297" max="1298" width="8.875" style="353" customWidth="1"/>
    <col min="1299" max="1299" width="0.375" style="353" customWidth="1"/>
    <col min="1300" max="1301" width="9.875" style="353" customWidth="1"/>
    <col min="1302" max="1531" width="9" style="353"/>
    <col min="1532" max="1533" width="0" style="353" hidden="1" customWidth="1"/>
    <col min="1534" max="1536" width="1.875" style="353" customWidth="1"/>
    <col min="1537" max="1537" width="25.125" style="353" customWidth="1"/>
    <col min="1538" max="1538" width="0.875" style="353" customWidth="1"/>
    <col min="1539" max="1540" width="1.875" style="353" customWidth="1"/>
    <col min="1541" max="1541" width="25.125" style="353" customWidth="1"/>
    <col min="1542" max="1542" width="0.875" style="353" customWidth="1"/>
    <col min="1543" max="1546" width="8" style="353" customWidth="1"/>
    <col min="1547" max="1547" width="0.375" style="353" customWidth="1"/>
    <col min="1548" max="1548" width="8" style="353" customWidth="1"/>
    <col min="1549" max="1551" width="8.875" style="353" customWidth="1"/>
    <col min="1552" max="1552" width="0.375" style="353" customWidth="1"/>
    <col min="1553" max="1554" width="8.875" style="353" customWidth="1"/>
    <col min="1555" max="1555" width="0.375" style="353" customWidth="1"/>
    <col min="1556" max="1557" width="9.875" style="353" customWidth="1"/>
    <col min="1558" max="1787" width="9" style="353"/>
    <col min="1788" max="1789" width="0" style="353" hidden="1" customWidth="1"/>
    <col min="1790" max="1792" width="1.875" style="353" customWidth="1"/>
    <col min="1793" max="1793" width="25.125" style="353" customWidth="1"/>
    <col min="1794" max="1794" width="0.875" style="353" customWidth="1"/>
    <col min="1795" max="1796" width="1.875" style="353" customWidth="1"/>
    <col min="1797" max="1797" width="25.125" style="353" customWidth="1"/>
    <col min="1798" max="1798" width="0.875" style="353" customWidth="1"/>
    <col min="1799" max="1802" width="8" style="353" customWidth="1"/>
    <col min="1803" max="1803" width="0.375" style="353" customWidth="1"/>
    <col min="1804" max="1804" width="8" style="353" customWidth="1"/>
    <col min="1805" max="1807" width="8.875" style="353" customWidth="1"/>
    <col min="1808" max="1808" width="0.375" style="353" customWidth="1"/>
    <col min="1809" max="1810" width="8.875" style="353" customWidth="1"/>
    <col min="1811" max="1811" width="0.375" style="353" customWidth="1"/>
    <col min="1812" max="1813" width="9.875" style="353" customWidth="1"/>
    <col min="1814" max="2043" width="9" style="353"/>
    <col min="2044" max="2045" width="0" style="353" hidden="1" customWidth="1"/>
    <col min="2046" max="2048" width="1.875" style="353" customWidth="1"/>
    <col min="2049" max="2049" width="25.125" style="353" customWidth="1"/>
    <col min="2050" max="2050" width="0.875" style="353" customWidth="1"/>
    <col min="2051" max="2052" width="1.875" style="353" customWidth="1"/>
    <col min="2053" max="2053" width="25.125" style="353" customWidth="1"/>
    <col min="2054" max="2054" width="0.875" style="353" customWidth="1"/>
    <col min="2055" max="2058" width="8" style="353" customWidth="1"/>
    <col min="2059" max="2059" width="0.375" style="353" customWidth="1"/>
    <col min="2060" max="2060" width="8" style="353" customWidth="1"/>
    <col min="2061" max="2063" width="8.875" style="353" customWidth="1"/>
    <col min="2064" max="2064" width="0.375" style="353" customWidth="1"/>
    <col min="2065" max="2066" width="8.875" style="353" customWidth="1"/>
    <col min="2067" max="2067" width="0.375" style="353" customWidth="1"/>
    <col min="2068" max="2069" width="9.875" style="353" customWidth="1"/>
    <col min="2070" max="2299" width="9" style="353"/>
    <col min="2300" max="2301" width="0" style="353" hidden="1" customWidth="1"/>
    <col min="2302" max="2304" width="1.875" style="353" customWidth="1"/>
    <col min="2305" max="2305" width="25.125" style="353" customWidth="1"/>
    <col min="2306" max="2306" width="0.875" style="353" customWidth="1"/>
    <col min="2307" max="2308" width="1.875" style="353" customWidth="1"/>
    <col min="2309" max="2309" width="25.125" style="353" customWidth="1"/>
    <col min="2310" max="2310" width="0.875" style="353" customWidth="1"/>
    <col min="2311" max="2314" width="8" style="353" customWidth="1"/>
    <col min="2315" max="2315" width="0.375" style="353" customWidth="1"/>
    <col min="2316" max="2316" width="8" style="353" customWidth="1"/>
    <col min="2317" max="2319" width="8.875" style="353" customWidth="1"/>
    <col min="2320" max="2320" width="0.375" style="353" customWidth="1"/>
    <col min="2321" max="2322" width="8.875" style="353" customWidth="1"/>
    <col min="2323" max="2323" width="0.375" style="353" customWidth="1"/>
    <col min="2324" max="2325" width="9.875" style="353" customWidth="1"/>
    <col min="2326" max="2555" width="9" style="353"/>
    <col min="2556" max="2557" width="0" style="353" hidden="1" customWidth="1"/>
    <col min="2558" max="2560" width="1.875" style="353" customWidth="1"/>
    <col min="2561" max="2561" width="25.125" style="353" customWidth="1"/>
    <col min="2562" max="2562" width="0.875" style="353" customWidth="1"/>
    <col min="2563" max="2564" width="1.875" style="353" customWidth="1"/>
    <col min="2565" max="2565" width="25.125" style="353" customWidth="1"/>
    <col min="2566" max="2566" width="0.875" style="353" customWidth="1"/>
    <col min="2567" max="2570" width="8" style="353" customWidth="1"/>
    <col min="2571" max="2571" width="0.375" style="353" customWidth="1"/>
    <col min="2572" max="2572" width="8" style="353" customWidth="1"/>
    <col min="2573" max="2575" width="8.875" style="353" customWidth="1"/>
    <col min="2576" max="2576" width="0.375" style="353" customWidth="1"/>
    <col min="2577" max="2578" width="8.875" style="353" customWidth="1"/>
    <col min="2579" max="2579" width="0.375" style="353" customWidth="1"/>
    <col min="2580" max="2581" width="9.875" style="353" customWidth="1"/>
    <col min="2582" max="2811" width="9" style="353"/>
    <col min="2812" max="2813" width="0" style="353" hidden="1" customWidth="1"/>
    <col min="2814" max="2816" width="1.875" style="353" customWidth="1"/>
    <col min="2817" max="2817" width="25.125" style="353" customWidth="1"/>
    <col min="2818" max="2818" width="0.875" style="353" customWidth="1"/>
    <col min="2819" max="2820" width="1.875" style="353" customWidth="1"/>
    <col min="2821" max="2821" width="25.125" style="353" customWidth="1"/>
    <col min="2822" max="2822" width="0.875" style="353" customWidth="1"/>
    <col min="2823" max="2826" width="8" style="353" customWidth="1"/>
    <col min="2827" max="2827" width="0.375" style="353" customWidth="1"/>
    <col min="2828" max="2828" width="8" style="353" customWidth="1"/>
    <col min="2829" max="2831" width="8.875" style="353" customWidth="1"/>
    <col min="2832" max="2832" width="0.375" style="353" customWidth="1"/>
    <col min="2833" max="2834" width="8.875" style="353" customWidth="1"/>
    <col min="2835" max="2835" width="0.375" style="353" customWidth="1"/>
    <col min="2836" max="2837" width="9.875" style="353" customWidth="1"/>
    <col min="2838" max="3067" width="9" style="353"/>
    <col min="3068" max="3069" width="0" style="353" hidden="1" customWidth="1"/>
    <col min="3070" max="3072" width="1.875" style="353" customWidth="1"/>
    <col min="3073" max="3073" width="25.125" style="353" customWidth="1"/>
    <col min="3074" max="3074" width="0.875" style="353" customWidth="1"/>
    <col min="3075" max="3076" width="1.875" style="353" customWidth="1"/>
    <col min="3077" max="3077" width="25.125" style="353" customWidth="1"/>
    <col min="3078" max="3078" width="0.875" style="353" customWidth="1"/>
    <col min="3079" max="3082" width="8" style="353" customWidth="1"/>
    <col min="3083" max="3083" width="0.375" style="353" customWidth="1"/>
    <col min="3084" max="3084" width="8" style="353" customWidth="1"/>
    <col min="3085" max="3087" width="8.875" style="353" customWidth="1"/>
    <col min="3088" max="3088" width="0.375" style="353" customWidth="1"/>
    <col min="3089" max="3090" width="8.875" style="353" customWidth="1"/>
    <col min="3091" max="3091" width="0.375" style="353" customWidth="1"/>
    <col min="3092" max="3093" width="9.875" style="353" customWidth="1"/>
    <col min="3094" max="3323" width="9" style="353"/>
    <col min="3324" max="3325" width="0" style="353" hidden="1" customWidth="1"/>
    <col min="3326" max="3328" width="1.875" style="353" customWidth="1"/>
    <col min="3329" max="3329" width="25.125" style="353" customWidth="1"/>
    <col min="3330" max="3330" width="0.875" style="353" customWidth="1"/>
    <col min="3331" max="3332" width="1.875" style="353" customWidth="1"/>
    <col min="3333" max="3333" width="25.125" style="353" customWidth="1"/>
    <col min="3334" max="3334" width="0.875" style="353" customWidth="1"/>
    <col min="3335" max="3338" width="8" style="353" customWidth="1"/>
    <col min="3339" max="3339" width="0.375" style="353" customWidth="1"/>
    <col min="3340" max="3340" width="8" style="353" customWidth="1"/>
    <col min="3341" max="3343" width="8.875" style="353" customWidth="1"/>
    <col min="3344" max="3344" width="0.375" style="353" customWidth="1"/>
    <col min="3345" max="3346" width="8.875" style="353" customWidth="1"/>
    <col min="3347" max="3347" width="0.375" style="353" customWidth="1"/>
    <col min="3348" max="3349" width="9.875" style="353" customWidth="1"/>
    <col min="3350" max="3579" width="9" style="353"/>
    <col min="3580" max="3581" width="0" style="353" hidden="1" customWidth="1"/>
    <col min="3582" max="3584" width="1.875" style="353" customWidth="1"/>
    <col min="3585" max="3585" width="25.125" style="353" customWidth="1"/>
    <col min="3586" max="3586" width="0.875" style="353" customWidth="1"/>
    <col min="3587" max="3588" width="1.875" style="353" customWidth="1"/>
    <col min="3589" max="3589" width="25.125" style="353" customWidth="1"/>
    <col min="3590" max="3590" width="0.875" style="353" customWidth="1"/>
    <col min="3591" max="3594" width="8" style="353" customWidth="1"/>
    <col min="3595" max="3595" width="0.375" style="353" customWidth="1"/>
    <col min="3596" max="3596" width="8" style="353" customWidth="1"/>
    <col min="3597" max="3599" width="8.875" style="353" customWidth="1"/>
    <col min="3600" max="3600" width="0.375" style="353" customWidth="1"/>
    <col min="3601" max="3602" width="8.875" style="353" customWidth="1"/>
    <col min="3603" max="3603" width="0.375" style="353" customWidth="1"/>
    <col min="3604" max="3605" width="9.875" style="353" customWidth="1"/>
    <col min="3606" max="3835" width="9" style="353"/>
    <col min="3836" max="3837" width="0" style="353" hidden="1" customWidth="1"/>
    <col min="3838" max="3840" width="1.875" style="353" customWidth="1"/>
    <col min="3841" max="3841" width="25.125" style="353" customWidth="1"/>
    <col min="3842" max="3842" width="0.875" style="353" customWidth="1"/>
    <col min="3843" max="3844" width="1.875" style="353" customWidth="1"/>
    <col min="3845" max="3845" width="25.125" style="353" customWidth="1"/>
    <col min="3846" max="3846" width="0.875" style="353" customWidth="1"/>
    <col min="3847" max="3850" width="8" style="353" customWidth="1"/>
    <col min="3851" max="3851" width="0.375" style="353" customWidth="1"/>
    <col min="3852" max="3852" width="8" style="353" customWidth="1"/>
    <col min="3853" max="3855" width="8.875" style="353" customWidth="1"/>
    <col min="3856" max="3856" width="0.375" style="353" customWidth="1"/>
    <col min="3857" max="3858" width="8.875" style="353" customWidth="1"/>
    <col min="3859" max="3859" width="0.375" style="353" customWidth="1"/>
    <col min="3860" max="3861" width="9.875" style="353" customWidth="1"/>
    <col min="3862" max="4091" width="9" style="353"/>
    <col min="4092" max="4093" width="0" style="353" hidden="1" customWidth="1"/>
    <col min="4094" max="4096" width="1.875" style="353" customWidth="1"/>
    <col min="4097" max="4097" width="25.125" style="353" customWidth="1"/>
    <col min="4098" max="4098" width="0.875" style="353" customWidth="1"/>
    <col min="4099" max="4100" width="1.875" style="353" customWidth="1"/>
    <col min="4101" max="4101" width="25.125" style="353" customWidth="1"/>
    <col min="4102" max="4102" width="0.875" style="353" customWidth="1"/>
    <col min="4103" max="4106" width="8" style="353" customWidth="1"/>
    <col min="4107" max="4107" width="0.375" style="353" customWidth="1"/>
    <col min="4108" max="4108" width="8" style="353" customWidth="1"/>
    <col min="4109" max="4111" width="8.875" style="353" customWidth="1"/>
    <col min="4112" max="4112" width="0.375" style="353" customWidth="1"/>
    <col min="4113" max="4114" width="8.875" style="353" customWidth="1"/>
    <col min="4115" max="4115" width="0.375" style="353" customWidth="1"/>
    <col min="4116" max="4117" width="9.875" style="353" customWidth="1"/>
    <col min="4118" max="4347" width="9" style="353"/>
    <col min="4348" max="4349" width="0" style="353" hidden="1" customWidth="1"/>
    <col min="4350" max="4352" width="1.875" style="353" customWidth="1"/>
    <col min="4353" max="4353" width="25.125" style="353" customWidth="1"/>
    <col min="4354" max="4354" width="0.875" style="353" customWidth="1"/>
    <col min="4355" max="4356" width="1.875" style="353" customWidth="1"/>
    <col min="4357" max="4357" width="25.125" style="353" customWidth="1"/>
    <col min="4358" max="4358" width="0.875" style="353" customWidth="1"/>
    <col min="4359" max="4362" width="8" style="353" customWidth="1"/>
    <col min="4363" max="4363" width="0.375" style="353" customWidth="1"/>
    <col min="4364" max="4364" width="8" style="353" customWidth="1"/>
    <col min="4365" max="4367" width="8.875" style="353" customWidth="1"/>
    <col min="4368" max="4368" width="0.375" style="353" customWidth="1"/>
    <col min="4369" max="4370" width="8.875" style="353" customWidth="1"/>
    <col min="4371" max="4371" width="0.375" style="353" customWidth="1"/>
    <col min="4372" max="4373" width="9.875" style="353" customWidth="1"/>
    <col min="4374" max="4603" width="9" style="353"/>
    <col min="4604" max="4605" width="0" style="353" hidden="1" customWidth="1"/>
    <col min="4606" max="4608" width="1.875" style="353" customWidth="1"/>
    <col min="4609" max="4609" width="25.125" style="353" customWidth="1"/>
    <col min="4610" max="4610" width="0.875" style="353" customWidth="1"/>
    <col min="4611" max="4612" width="1.875" style="353" customWidth="1"/>
    <col min="4613" max="4613" width="25.125" style="353" customWidth="1"/>
    <col min="4614" max="4614" width="0.875" style="353" customWidth="1"/>
    <col min="4615" max="4618" width="8" style="353" customWidth="1"/>
    <col min="4619" max="4619" width="0.375" style="353" customWidth="1"/>
    <col min="4620" max="4620" width="8" style="353" customWidth="1"/>
    <col min="4621" max="4623" width="8.875" style="353" customWidth="1"/>
    <col min="4624" max="4624" width="0.375" style="353" customWidth="1"/>
    <col min="4625" max="4626" width="8.875" style="353" customWidth="1"/>
    <col min="4627" max="4627" width="0.375" style="353" customWidth="1"/>
    <col min="4628" max="4629" width="9.875" style="353" customWidth="1"/>
    <col min="4630" max="4859" width="9" style="353"/>
    <col min="4860" max="4861" width="0" style="353" hidden="1" customWidth="1"/>
    <col min="4862" max="4864" width="1.875" style="353" customWidth="1"/>
    <col min="4865" max="4865" width="25.125" style="353" customWidth="1"/>
    <col min="4866" max="4866" width="0.875" style="353" customWidth="1"/>
    <col min="4867" max="4868" width="1.875" style="353" customWidth="1"/>
    <col min="4869" max="4869" width="25.125" style="353" customWidth="1"/>
    <col min="4870" max="4870" width="0.875" style="353" customWidth="1"/>
    <col min="4871" max="4874" width="8" style="353" customWidth="1"/>
    <col min="4875" max="4875" width="0.375" style="353" customWidth="1"/>
    <col min="4876" max="4876" width="8" style="353" customWidth="1"/>
    <col min="4877" max="4879" width="8.875" style="353" customWidth="1"/>
    <col min="4880" max="4880" width="0.375" style="353" customWidth="1"/>
    <col min="4881" max="4882" width="8.875" style="353" customWidth="1"/>
    <col min="4883" max="4883" width="0.375" style="353" customWidth="1"/>
    <col min="4884" max="4885" width="9.875" style="353" customWidth="1"/>
    <col min="4886" max="5115" width="9" style="353"/>
    <col min="5116" max="5117" width="0" style="353" hidden="1" customWidth="1"/>
    <col min="5118" max="5120" width="1.875" style="353" customWidth="1"/>
    <col min="5121" max="5121" width="25.125" style="353" customWidth="1"/>
    <col min="5122" max="5122" width="0.875" style="353" customWidth="1"/>
    <col min="5123" max="5124" width="1.875" style="353" customWidth="1"/>
    <col min="5125" max="5125" width="25.125" style="353" customWidth="1"/>
    <col min="5126" max="5126" width="0.875" style="353" customWidth="1"/>
    <col min="5127" max="5130" width="8" style="353" customWidth="1"/>
    <col min="5131" max="5131" width="0.375" style="353" customWidth="1"/>
    <col min="5132" max="5132" width="8" style="353" customWidth="1"/>
    <col min="5133" max="5135" width="8.875" style="353" customWidth="1"/>
    <col min="5136" max="5136" width="0.375" style="353" customWidth="1"/>
    <col min="5137" max="5138" width="8.875" style="353" customWidth="1"/>
    <col min="5139" max="5139" width="0.375" style="353" customWidth="1"/>
    <col min="5140" max="5141" width="9.875" style="353" customWidth="1"/>
    <col min="5142" max="5371" width="9" style="353"/>
    <col min="5372" max="5373" width="0" style="353" hidden="1" customWidth="1"/>
    <col min="5374" max="5376" width="1.875" style="353" customWidth="1"/>
    <col min="5377" max="5377" width="25.125" style="353" customWidth="1"/>
    <col min="5378" max="5378" width="0.875" style="353" customWidth="1"/>
    <col min="5379" max="5380" width="1.875" style="353" customWidth="1"/>
    <col min="5381" max="5381" width="25.125" style="353" customWidth="1"/>
    <col min="5382" max="5382" width="0.875" style="353" customWidth="1"/>
    <col min="5383" max="5386" width="8" style="353" customWidth="1"/>
    <col min="5387" max="5387" width="0.375" style="353" customWidth="1"/>
    <col min="5388" max="5388" width="8" style="353" customWidth="1"/>
    <col min="5389" max="5391" width="8.875" style="353" customWidth="1"/>
    <col min="5392" max="5392" width="0.375" style="353" customWidth="1"/>
    <col min="5393" max="5394" width="8.875" style="353" customWidth="1"/>
    <col min="5395" max="5395" width="0.375" style="353" customWidth="1"/>
    <col min="5396" max="5397" width="9.875" style="353" customWidth="1"/>
    <col min="5398" max="5627" width="9" style="353"/>
    <col min="5628" max="5629" width="0" style="353" hidden="1" customWidth="1"/>
    <col min="5630" max="5632" width="1.875" style="353" customWidth="1"/>
    <col min="5633" max="5633" width="25.125" style="353" customWidth="1"/>
    <col min="5634" max="5634" width="0.875" style="353" customWidth="1"/>
    <col min="5635" max="5636" width="1.875" style="353" customWidth="1"/>
    <col min="5637" max="5637" width="25.125" style="353" customWidth="1"/>
    <col min="5638" max="5638" width="0.875" style="353" customWidth="1"/>
    <col min="5639" max="5642" width="8" style="353" customWidth="1"/>
    <col min="5643" max="5643" width="0.375" style="353" customWidth="1"/>
    <col min="5644" max="5644" width="8" style="353" customWidth="1"/>
    <col min="5645" max="5647" width="8.875" style="353" customWidth="1"/>
    <col min="5648" max="5648" width="0.375" style="353" customWidth="1"/>
    <col min="5649" max="5650" width="8.875" style="353" customWidth="1"/>
    <col min="5651" max="5651" width="0.375" style="353" customWidth="1"/>
    <col min="5652" max="5653" width="9.875" style="353" customWidth="1"/>
    <col min="5654" max="5883" width="9" style="353"/>
    <col min="5884" max="5885" width="0" style="353" hidden="1" customWidth="1"/>
    <col min="5886" max="5888" width="1.875" style="353" customWidth="1"/>
    <col min="5889" max="5889" width="25.125" style="353" customWidth="1"/>
    <col min="5890" max="5890" width="0.875" style="353" customWidth="1"/>
    <col min="5891" max="5892" width="1.875" style="353" customWidth="1"/>
    <col min="5893" max="5893" width="25.125" style="353" customWidth="1"/>
    <col min="5894" max="5894" width="0.875" style="353" customWidth="1"/>
    <col min="5895" max="5898" width="8" style="353" customWidth="1"/>
    <col min="5899" max="5899" width="0.375" style="353" customWidth="1"/>
    <col min="5900" max="5900" width="8" style="353" customWidth="1"/>
    <col min="5901" max="5903" width="8.875" style="353" customWidth="1"/>
    <col min="5904" max="5904" width="0.375" style="353" customWidth="1"/>
    <col min="5905" max="5906" width="8.875" style="353" customWidth="1"/>
    <col min="5907" max="5907" width="0.375" style="353" customWidth="1"/>
    <col min="5908" max="5909" width="9.875" style="353" customWidth="1"/>
    <col min="5910" max="6139" width="9" style="353"/>
    <col min="6140" max="6141" width="0" style="353" hidden="1" customWidth="1"/>
    <col min="6142" max="6144" width="1.875" style="353" customWidth="1"/>
    <col min="6145" max="6145" width="25.125" style="353" customWidth="1"/>
    <col min="6146" max="6146" width="0.875" style="353" customWidth="1"/>
    <col min="6147" max="6148" width="1.875" style="353" customWidth="1"/>
    <col min="6149" max="6149" width="25.125" style="353" customWidth="1"/>
    <col min="6150" max="6150" width="0.875" style="353" customWidth="1"/>
    <col min="6151" max="6154" width="8" style="353" customWidth="1"/>
    <col min="6155" max="6155" width="0.375" style="353" customWidth="1"/>
    <col min="6156" max="6156" width="8" style="353" customWidth="1"/>
    <col min="6157" max="6159" width="8.875" style="353" customWidth="1"/>
    <col min="6160" max="6160" width="0.375" style="353" customWidth="1"/>
    <col min="6161" max="6162" width="8.875" style="353" customWidth="1"/>
    <col min="6163" max="6163" width="0.375" style="353" customWidth="1"/>
    <col min="6164" max="6165" width="9.875" style="353" customWidth="1"/>
    <col min="6166" max="6395" width="9" style="353"/>
    <col min="6396" max="6397" width="0" style="353" hidden="1" customWidth="1"/>
    <col min="6398" max="6400" width="1.875" style="353" customWidth="1"/>
    <col min="6401" max="6401" width="25.125" style="353" customWidth="1"/>
    <col min="6402" max="6402" width="0.875" style="353" customWidth="1"/>
    <col min="6403" max="6404" width="1.875" style="353" customWidth="1"/>
    <col min="6405" max="6405" width="25.125" style="353" customWidth="1"/>
    <col min="6406" max="6406" width="0.875" style="353" customWidth="1"/>
    <col min="6407" max="6410" width="8" style="353" customWidth="1"/>
    <col min="6411" max="6411" width="0.375" style="353" customWidth="1"/>
    <col min="6412" max="6412" width="8" style="353" customWidth="1"/>
    <col min="6413" max="6415" width="8.875" style="353" customWidth="1"/>
    <col min="6416" max="6416" width="0.375" style="353" customWidth="1"/>
    <col min="6417" max="6418" width="8.875" style="353" customWidth="1"/>
    <col min="6419" max="6419" width="0.375" style="353" customWidth="1"/>
    <col min="6420" max="6421" width="9.875" style="353" customWidth="1"/>
    <col min="6422" max="6651" width="9" style="353"/>
    <col min="6652" max="6653" width="0" style="353" hidden="1" customWidth="1"/>
    <col min="6654" max="6656" width="1.875" style="353" customWidth="1"/>
    <col min="6657" max="6657" width="25.125" style="353" customWidth="1"/>
    <col min="6658" max="6658" width="0.875" style="353" customWidth="1"/>
    <col min="6659" max="6660" width="1.875" style="353" customWidth="1"/>
    <col min="6661" max="6661" width="25.125" style="353" customWidth="1"/>
    <col min="6662" max="6662" width="0.875" style="353" customWidth="1"/>
    <col min="6663" max="6666" width="8" style="353" customWidth="1"/>
    <col min="6667" max="6667" width="0.375" style="353" customWidth="1"/>
    <col min="6668" max="6668" width="8" style="353" customWidth="1"/>
    <col min="6669" max="6671" width="8.875" style="353" customWidth="1"/>
    <col min="6672" max="6672" width="0.375" style="353" customWidth="1"/>
    <col min="6673" max="6674" width="8.875" style="353" customWidth="1"/>
    <col min="6675" max="6675" width="0.375" style="353" customWidth="1"/>
    <col min="6676" max="6677" width="9.875" style="353" customWidth="1"/>
    <col min="6678" max="6907" width="9" style="353"/>
    <col min="6908" max="6909" width="0" style="353" hidden="1" customWidth="1"/>
    <col min="6910" max="6912" width="1.875" style="353" customWidth="1"/>
    <col min="6913" max="6913" width="25.125" style="353" customWidth="1"/>
    <col min="6914" max="6914" width="0.875" style="353" customWidth="1"/>
    <col min="6915" max="6916" width="1.875" style="353" customWidth="1"/>
    <col min="6917" max="6917" width="25.125" style="353" customWidth="1"/>
    <col min="6918" max="6918" width="0.875" style="353" customWidth="1"/>
    <col min="6919" max="6922" width="8" style="353" customWidth="1"/>
    <col min="6923" max="6923" width="0.375" style="353" customWidth="1"/>
    <col min="6924" max="6924" width="8" style="353" customWidth="1"/>
    <col min="6925" max="6927" width="8.875" style="353" customWidth="1"/>
    <col min="6928" max="6928" width="0.375" style="353" customWidth="1"/>
    <col min="6929" max="6930" width="8.875" style="353" customWidth="1"/>
    <col min="6931" max="6931" width="0.375" style="353" customWidth="1"/>
    <col min="6932" max="6933" width="9.875" style="353" customWidth="1"/>
    <col min="6934" max="7163" width="9" style="353"/>
    <col min="7164" max="7165" width="0" style="353" hidden="1" customWidth="1"/>
    <col min="7166" max="7168" width="1.875" style="353" customWidth="1"/>
    <col min="7169" max="7169" width="25.125" style="353" customWidth="1"/>
    <col min="7170" max="7170" width="0.875" style="353" customWidth="1"/>
    <col min="7171" max="7172" width="1.875" style="353" customWidth="1"/>
    <col min="7173" max="7173" width="25.125" style="353" customWidth="1"/>
    <col min="7174" max="7174" width="0.875" style="353" customWidth="1"/>
    <col min="7175" max="7178" width="8" style="353" customWidth="1"/>
    <col min="7179" max="7179" width="0.375" style="353" customWidth="1"/>
    <col min="7180" max="7180" width="8" style="353" customWidth="1"/>
    <col min="7181" max="7183" width="8.875" style="353" customWidth="1"/>
    <col min="7184" max="7184" width="0.375" style="353" customWidth="1"/>
    <col min="7185" max="7186" width="8.875" style="353" customWidth="1"/>
    <col min="7187" max="7187" width="0.375" style="353" customWidth="1"/>
    <col min="7188" max="7189" width="9.875" style="353" customWidth="1"/>
    <col min="7190" max="7419" width="9" style="353"/>
    <col min="7420" max="7421" width="0" style="353" hidden="1" customWidth="1"/>
    <col min="7422" max="7424" width="1.875" style="353" customWidth="1"/>
    <col min="7425" max="7425" width="25.125" style="353" customWidth="1"/>
    <col min="7426" max="7426" width="0.875" style="353" customWidth="1"/>
    <col min="7427" max="7428" width="1.875" style="353" customWidth="1"/>
    <col min="7429" max="7429" width="25.125" style="353" customWidth="1"/>
    <col min="7430" max="7430" width="0.875" style="353" customWidth="1"/>
    <col min="7431" max="7434" width="8" style="353" customWidth="1"/>
    <col min="7435" max="7435" width="0.375" style="353" customWidth="1"/>
    <col min="7436" max="7436" width="8" style="353" customWidth="1"/>
    <col min="7437" max="7439" width="8.875" style="353" customWidth="1"/>
    <col min="7440" max="7440" width="0.375" style="353" customWidth="1"/>
    <col min="7441" max="7442" width="8.875" style="353" customWidth="1"/>
    <col min="7443" max="7443" width="0.375" style="353" customWidth="1"/>
    <col min="7444" max="7445" width="9.875" style="353" customWidth="1"/>
    <col min="7446" max="7675" width="9" style="353"/>
    <col min="7676" max="7677" width="0" style="353" hidden="1" customWidth="1"/>
    <col min="7678" max="7680" width="1.875" style="353" customWidth="1"/>
    <col min="7681" max="7681" width="25.125" style="353" customWidth="1"/>
    <col min="7682" max="7682" width="0.875" style="353" customWidth="1"/>
    <col min="7683" max="7684" width="1.875" style="353" customWidth="1"/>
    <col min="7685" max="7685" width="25.125" style="353" customWidth="1"/>
    <col min="7686" max="7686" width="0.875" style="353" customWidth="1"/>
    <col min="7687" max="7690" width="8" style="353" customWidth="1"/>
    <col min="7691" max="7691" width="0.375" style="353" customWidth="1"/>
    <col min="7692" max="7692" width="8" style="353" customWidth="1"/>
    <col min="7693" max="7695" width="8.875" style="353" customWidth="1"/>
    <col min="7696" max="7696" width="0.375" style="353" customWidth="1"/>
    <col min="7697" max="7698" width="8.875" style="353" customWidth="1"/>
    <col min="7699" max="7699" width="0.375" style="353" customWidth="1"/>
    <col min="7700" max="7701" width="9.875" style="353" customWidth="1"/>
    <col min="7702" max="7931" width="9" style="353"/>
    <col min="7932" max="7933" width="0" style="353" hidden="1" customWidth="1"/>
    <col min="7934" max="7936" width="1.875" style="353" customWidth="1"/>
    <col min="7937" max="7937" width="25.125" style="353" customWidth="1"/>
    <col min="7938" max="7938" width="0.875" style="353" customWidth="1"/>
    <col min="7939" max="7940" width="1.875" style="353" customWidth="1"/>
    <col min="7941" max="7941" width="25.125" style="353" customWidth="1"/>
    <col min="7942" max="7942" width="0.875" style="353" customWidth="1"/>
    <col min="7943" max="7946" width="8" style="353" customWidth="1"/>
    <col min="7947" max="7947" width="0.375" style="353" customWidth="1"/>
    <col min="7948" max="7948" width="8" style="353" customWidth="1"/>
    <col min="7949" max="7951" width="8.875" style="353" customWidth="1"/>
    <col min="7952" max="7952" width="0.375" style="353" customWidth="1"/>
    <col min="7953" max="7954" width="8.875" style="353" customWidth="1"/>
    <col min="7955" max="7955" width="0.375" style="353" customWidth="1"/>
    <col min="7956" max="7957" width="9.875" style="353" customWidth="1"/>
    <col min="7958" max="8187" width="9" style="353"/>
    <col min="8188" max="8189" width="0" style="353" hidden="1" customWidth="1"/>
    <col min="8190" max="8192" width="1.875" style="353" customWidth="1"/>
    <col min="8193" max="8193" width="25.125" style="353" customWidth="1"/>
    <col min="8194" max="8194" width="0.875" style="353" customWidth="1"/>
    <col min="8195" max="8196" width="1.875" style="353" customWidth="1"/>
    <col min="8197" max="8197" width="25.125" style="353" customWidth="1"/>
    <col min="8198" max="8198" width="0.875" style="353" customWidth="1"/>
    <col min="8199" max="8202" width="8" style="353" customWidth="1"/>
    <col min="8203" max="8203" width="0.375" style="353" customWidth="1"/>
    <col min="8204" max="8204" width="8" style="353" customWidth="1"/>
    <col min="8205" max="8207" width="8.875" style="353" customWidth="1"/>
    <col min="8208" max="8208" width="0.375" style="353" customWidth="1"/>
    <col min="8209" max="8210" width="8.875" style="353" customWidth="1"/>
    <col min="8211" max="8211" width="0.375" style="353" customWidth="1"/>
    <col min="8212" max="8213" width="9.875" style="353" customWidth="1"/>
    <col min="8214" max="8443" width="9" style="353"/>
    <col min="8444" max="8445" width="0" style="353" hidden="1" customWidth="1"/>
    <col min="8446" max="8448" width="1.875" style="353" customWidth="1"/>
    <col min="8449" max="8449" width="25.125" style="353" customWidth="1"/>
    <col min="8450" max="8450" width="0.875" style="353" customWidth="1"/>
    <col min="8451" max="8452" width="1.875" style="353" customWidth="1"/>
    <col min="8453" max="8453" width="25.125" style="353" customWidth="1"/>
    <col min="8454" max="8454" width="0.875" style="353" customWidth="1"/>
    <col min="8455" max="8458" width="8" style="353" customWidth="1"/>
    <col min="8459" max="8459" width="0.375" style="353" customWidth="1"/>
    <col min="8460" max="8460" width="8" style="353" customWidth="1"/>
    <col min="8461" max="8463" width="8.875" style="353" customWidth="1"/>
    <col min="8464" max="8464" width="0.375" style="353" customWidth="1"/>
    <col min="8465" max="8466" width="8.875" style="353" customWidth="1"/>
    <col min="8467" max="8467" width="0.375" style="353" customWidth="1"/>
    <col min="8468" max="8469" width="9.875" style="353" customWidth="1"/>
    <col min="8470" max="8699" width="9" style="353"/>
    <col min="8700" max="8701" width="0" style="353" hidden="1" customWidth="1"/>
    <col min="8702" max="8704" width="1.875" style="353" customWidth="1"/>
    <col min="8705" max="8705" width="25.125" style="353" customWidth="1"/>
    <col min="8706" max="8706" width="0.875" style="353" customWidth="1"/>
    <col min="8707" max="8708" width="1.875" style="353" customWidth="1"/>
    <col min="8709" max="8709" width="25.125" style="353" customWidth="1"/>
    <col min="8710" max="8710" width="0.875" style="353" customWidth="1"/>
    <col min="8711" max="8714" width="8" style="353" customWidth="1"/>
    <col min="8715" max="8715" width="0.375" style="353" customWidth="1"/>
    <col min="8716" max="8716" width="8" style="353" customWidth="1"/>
    <col min="8717" max="8719" width="8.875" style="353" customWidth="1"/>
    <col min="8720" max="8720" width="0.375" style="353" customWidth="1"/>
    <col min="8721" max="8722" width="8.875" style="353" customWidth="1"/>
    <col min="8723" max="8723" width="0.375" style="353" customWidth="1"/>
    <col min="8724" max="8725" width="9.875" style="353" customWidth="1"/>
    <col min="8726" max="8955" width="9" style="353"/>
    <col min="8956" max="8957" width="0" style="353" hidden="1" customWidth="1"/>
    <col min="8958" max="8960" width="1.875" style="353" customWidth="1"/>
    <col min="8961" max="8961" width="25.125" style="353" customWidth="1"/>
    <col min="8962" max="8962" width="0.875" style="353" customWidth="1"/>
    <col min="8963" max="8964" width="1.875" style="353" customWidth="1"/>
    <col min="8965" max="8965" width="25.125" style="353" customWidth="1"/>
    <col min="8966" max="8966" width="0.875" style="353" customWidth="1"/>
    <col min="8967" max="8970" width="8" style="353" customWidth="1"/>
    <col min="8971" max="8971" width="0.375" style="353" customWidth="1"/>
    <col min="8972" max="8972" width="8" style="353" customWidth="1"/>
    <col min="8973" max="8975" width="8.875" style="353" customWidth="1"/>
    <col min="8976" max="8976" width="0.375" style="353" customWidth="1"/>
    <col min="8977" max="8978" width="8.875" style="353" customWidth="1"/>
    <col min="8979" max="8979" width="0.375" style="353" customWidth="1"/>
    <col min="8980" max="8981" width="9.875" style="353" customWidth="1"/>
    <col min="8982" max="9211" width="9" style="353"/>
    <col min="9212" max="9213" width="0" style="353" hidden="1" customWidth="1"/>
    <col min="9214" max="9216" width="1.875" style="353" customWidth="1"/>
    <col min="9217" max="9217" width="25.125" style="353" customWidth="1"/>
    <col min="9218" max="9218" width="0.875" style="353" customWidth="1"/>
    <col min="9219" max="9220" width="1.875" style="353" customWidth="1"/>
    <col min="9221" max="9221" width="25.125" style="353" customWidth="1"/>
    <col min="9222" max="9222" width="0.875" style="353" customWidth="1"/>
    <col min="9223" max="9226" width="8" style="353" customWidth="1"/>
    <col min="9227" max="9227" width="0.375" style="353" customWidth="1"/>
    <col min="9228" max="9228" width="8" style="353" customWidth="1"/>
    <col min="9229" max="9231" width="8.875" style="353" customWidth="1"/>
    <col min="9232" max="9232" width="0.375" style="353" customWidth="1"/>
    <col min="9233" max="9234" width="8.875" style="353" customWidth="1"/>
    <col min="9235" max="9235" width="0.375" style="353" customWidth="1"/>
    <col min="9236" max="9237" width="9.875" style="353" customWidth="1"/>
    <col min="9238" max="9467" width="9" style="353"/>
    <col min="9468" max="9469" width="0" style="353" hidden="1" customWidth="1"/>
    <col min="9470" max="9472" width="1.875" style="353" customWidth="1"/>
    <col min="9473" max="9473" width="25.125" style="353" customWidth="1"/>
    <col min="9474" max="9474" width="0.875" style="353" customWidth="1"/>
    <col min="9475" max="9476" width="1.875" style="353" customWidth="1"/>
    <col min="9477" max="9477" width="25.125" style="353" customWidth="1"/>
    <col min="9478" max="9478" width="0.875" style="353" customWidth="1"/>
    <col min="9479" max="9482" width="8" style="353" customWidth="1"/>
    <col min="9483" max="9483" width="0.375" style="353" customWidth="1"/>
    <col min="9484" max="9484" width="8" style="353" customWidth="1"/>
    <col min="9485" max="9487" width="8.875" style="353" customWidth="1"/>
    <col min="9488" max="9488" width="0.375" style="353" customWidth="1"/>
    <col min="9489" max="9490" width="8.875" style="353" customWidth="1"/>
    <col min="9491" max="9491" width="0.375" style="353" customWidth="1"/>
    <col min="9492" max="9493" width="9.875" style="353" customWidth="1"/>
    <col min="9494" max="9723" width="9" style="353"/>
    <col min="9724" max="9725" width="0" style="353" hidden="1" customWidth="1"/>
    <col min="9726" max="9728" width="1.875" style="353" customWidth="1"/>
    <col min="9729" max="9729" width="25.125" style="353" customWidth="1"/>
    <col min="9730" max="9730" width="0.875" style="353" customWidth="1"/>
    <col min="9731" max="9732" width="1.875" style="353" customWidth="1"/>
    <col min="9733" max="9733" width="25.125" style="353" customWidth="1"/>
    <col min="9734" max="9734" width="0.875" style="353" customWidth="1"/>
    <col min="9735" max="9738" width="8" style="353" customWidth="1"/>
    <col min="9739" max="9739" width="0.375" style="353" customWidth="1"/>
    <col min="9740" max="9740" width="8" style="353" customWidth="1"/>
    <col min="9741" max="9743" width="8.875" style="353" customWidth="1"/>
    <col min="9744" max="9744" width="0.375" style="353" customWidth="1"/>
    <col min="9745" max="9746" width="8.875" style="353" customWidth="1"/>
    <col min="9747" max="9747" width="0.375" style="353" customWidth="1"/>
    <col min="9748" max="9749" width="9.875" style="353" customWidth="1"/>
    <col min="9750" max="9979" width="9" style="353"/>
    <col min="9980" max="9981" width="0" style="353" hidden="1" customWidth="1"/>
    <col min="9982" max="9984" width="1.875" style="353" customWidth="1"/>
    <col min="9985" max="9985" width="25.125" style="353" customWidth="1"/>
    <col min="9986" max="9986" width="0.875" style="353" customWidth="1"/>
    <col min="9987" max="9988" width="1.875" style="353" customWidth="1"/>
    <col min="9989" max="9989" width="25.125" style="353" customWidth="1"/>
    <col min="9990" max="9990" width="0.875" style="353" customWidth="1"/>
    <col min="9991" max="9994" width="8" style="353" customWidth="1"/>
    <col min="9995" max="9995" width="0.375" style="353" customWidth="1"/>
    <col min="9996" max="9996" width="8" style="353" customWidth="1"/>
    <col min="9997" max="9999" width="8.875" style="353" customWidth="1"/>
    <col min="10000" max="10000" width="0.375" style="353" customWidth="1"/>
    <col min="10001" max="10002" width="8.875" style="353" customWidth="1"/>
    <col min="10003" max="10003" width="0.375" style="353" customWidth="1"/>
    <col min="10004" max="10005" width="9.875" style="353" customWidth="1"/>
    <col min="10006" max="10235" width="9" style="353"/>
    <col min="10236" max="10237" width="0" style="353" hidden="1" customWidth="1"/>
    <col min="10238" max="10240" width="1.875" style="353" customWidth="1"/>
    <col min="10241" max="10241" width="25.125" style="353" customWidth="1"/>
    <col min="10242" max="10242" width="0.875" style="353" customWidth="1"/>
    <col min="10243" max="10244" width="1.875" style="353" customWidth="1"/>
    <col min="10245" max="10245" width="25.125" style="353" customWidth="1"/>
    <col min="10246" max="10246" width="0.875" style="353" customWidth="1"/>
    <col min="10247" max="10250" width="8" style="353" customWidth="1"/>
    <col min="10251" max="10251" width="0.375" style="353" customWidth="1"/>
    <col min="10252" max="10252" width="8" style="353" customWidth="1"/>
    <col min="10253" max="10255" width="8.875" style="353" customWidth="1"/>
    <col min="10256" max="10256" width="0.375" style="353" customWidth="1"/>
    <col min="10257" max="10258" width="8.875" style="353" customWidth="1"/>
    <col min="10259" max="10259" width="0.375" style="353" customWidth="1"/>
    <col min="10260" max="10261" width="9.875" style="353" customWidth="1"/>
    <col min="10262" max="10491" width="9" style="353"/>
    <col min="10492" max="10493" width="0" style="353" hidden="1" customWidth="1"/>
    <col min="10494" max="10496" width="1.875" style="353" customWidth="1"/>
    <col min="10497" max="10497" width="25.125" style="353" customWidth="1"/>
    <col min="10498" max="10498" width="0.875" style="353" customWidth="1"/>
    <col min="10499" max="10500" width="1.875" style="353" customWidth="1"/>
    <col min="10501" max="10501" width="25.125" style="353" customWidth="1"/>
    <col min="10502" max="10502" width="0.875" style="353" customWidth="1"/>
    <col min="10503" max="10506" width="8" style="353" customWidth="1"/>
    <col min="10507" max="10507" width="0.375" style="353" customWidth="1"/>
    <col min="10508" max="10508" width="8" style="353" customWidth="1"/>
    <col min="10509" max="10511" width="8.875" style="353" customWidth="1"/>
    <col min="10512" max="10512" width="0.375" style="353" customWidth="1"/>
    <col min="10513" max="10514" width="8.875" style="353" customWidth="1"/>
    <col min="10515" max="10515" width="0.375" style="353" customWidth="1"/>
    <col min="10516" max="10517" width="9.875" style="353" customWidth="1"/>
    <col min="10518" max="10747" width="9" style="353"/>
    <col min="10748" max="10749" width="0" style="353" hidden="1" customWidth="1"/>
    <col min="10750" max="10752" width="1.875" style="353" customWidth="1"/>
    <col min="10753" max="10753" width="25.125" style="353" customWidth="1"/>
    <col min="10754" max="10754" width="0.875" style="353" customWidth="1"/>
    <col min="10755" max="10756" width="1.875" style="353" customWidth="1"/>
    <col min="10757" max="10757" width="25.125" style="353" customWidth="1"/>
    <col min="10758" max="10758" width="0.875" style="353" customWidth="1"/>
    <col min="10759" max="10762" width="8" style="353" customWidth="1"/>
    <col min="10763" max="10763" width="0.375" style="353" customWidth="1"/>
    <col min="10764" max="10764" width="8" style="353" customWidth="1"/>
    <col min="10765" max="10767" width="8.875" style="353" customWidth="1"/>
    <col min="10768" max="10768" width="0.375" style="353" customWidth="1"/>
    <col min="10769" max="10770" width="8.875" style="353" customWidth="1"/>
    <col min="10771" max="10771" width="0.375" style="353" customWidth="1"/>
    <col min="10772" max="10773" width="9.875" style="353" customWidth="1"/>
    <col min="10774" max="11003" width="9" style="353"/>
    <col min="11004" max="11005" width="0" style="353" hidden="1" customWidth="1"/>
    <col min="11006" max="11008" width="1.875" style="353" customWidth="1"/>
    <col min="11009" max="11009" width="25.125" style="353" customWidth="1"/>
    <col min="11010" max="11010" width="0.875" style="353" customWidth="1"/>
    <col min="11011" max="11012" width="1.875" style="353" customWidth="1"/>
    <col min="11013" max="11013" width="25.125" style="353" customWidth="1"/>
    <col min="11014" max="11014" width="0.875" style="353" customWidth="1"/>
    <col min="11015" max="11018" width="8" style="353" customWidth="1"/>
    <col min="11019" max="11019" width="0.375" style="353" customWidth="1"/>
    <col min="11020" max="11020" width="8" style="353" customWidth="1"/>
    <col min="11021" max="11023" width="8.875" style="353" customWidth="1"/>
    <col min="11024" max="11024" width="0.375" style="353" customWidth="1"/>
    <col min="11025" max="11026" width="8.875" style="353" customWidth="1"/>
    <col min="11027" max="11027" width="0.375" style="353" customWidth="1"/>
    <col min="11028" max="11029" width="9.875" style="353" customWidth="1"/>
    <col min="11030" max="11259" width="9" style="353"/>
    <col min="11260" max="11261" width="0" style="353" hidden="1" customWidth="1"/>
    <col min="11262" max="11264" width="1.875" style="353" customWidth="1"/>
    <col min="11265" max="11265" width="25.125" style="353" customWidth="1"/>
    <col min="11266" max="11266" width="0.875" style="353" customWidth="1"/>
    <col min="11267" max="11268" width="1.875" style="353" customWidth="1"/>
    <col min="11269" max="11269" width="25.125" style="353" customWidth="1"/>
    <col min="11270" max="11270" width="0.875" style="353" customWidth="1"/>
    <col min="11271" max="11274" width="8" style="353" customWidth="1"/>
    <col min="11275" max="11275" width="0.375" style="353" customWidth="1"/>
    <col min="11276" max="11276" width="8" style="353" customWidth="1"/>
    <col min="11277" max="11279" width="8.875" style="353" customWidth="1"/>
    <col min="11280" max="11280" width="0.375" style="353" customWidth="1"/>
    <col min="11281" max="11282" width="8.875" style="353" customWidth="1"/>
    <col min="11283" max="11283" width="0.375" style="353" customWidth="1"/>
    <col min="11284" max="11285" width="9.875" style="353" customWidth="1"/>
    <col min="11286" max="11515" width="9" style="353"/>
    <col min="11516" max="11517" width="0" style="353" hidden="1" customWidth="1"/>
    <col min="11518" max="11520" width="1.875" style="353" customWidth="1"/>
    <col min="11521" max="11521" width="25.125" style="353" customWidth="1"/>
    <col min="11522" max="11522" width="0.875" style="353" customWidth="1"/>
    <col min="11523" max="11524" width="1.875" style="353" customWidth="1"/>
    <col min="11525" max="11525" width="25.125" style="353" customWidth="1"/>
    <col min="11526" max="11526" width="0.875" style="353" customWidth="1"/>
    <col min="11527" max="11530" width="8" style="353" customWidth="1"/>
    <col min="11531" max="11531" width="0.375" style="353" customWidth="1"/>
    <col min="11532" max="11532" width="8" style="353" customWidth="1"/>
    <col min="11533" max="11535" width="8.875" style="353" customWidth="1"/>
    <col min="11536" max="11536" width="0.375" style="353" customWidth="1"/>
    <col min="11537" max="11538" width="8.875" style="353" customWidth="1"/>
    <col min="11539" max="11539" width="0.375" style="353" customWidth="1"/>
    <col min="11540" max="11541" width="9.875" style="353" customWidth="1"/>
    <col min="11542" max="11771" width="9" style="353"/>
    <col min="11772" max="11773" width="0" style="353" hidden="1" customWidth="1"/>
    <col min="11774" max="11776" width="1.875" style="353" customWidth="1"/>
    <col min="11777" max="11777" width="25.125" style="353" customWidth="1"/>
    <col min="11778" max="11778" width="0.875" style="353" customWidth="1"/>
    <col min="11779" max="11780" width="1.875" style="353" customWidth="1"/>
    <col min="11781" max="11781" width="25.125" style="353" customWidth="1"/>
    <col min="11782" max="11782" width="0.875" style="353" customWidth="1"/>
    <col min="11783" max="11786" width="8" style="353" customWidth="1"/>
    <col min="11787" max="11787" width="0.375" style="353" customWidth="1"/>
    <col min="11788" max="11788" width="8" style="353" customWidth="1"/>
    <col min="11789" max="11791" width="8.875" style="353" customWidth="1"/>
    <col min="11792" max="11792" width="0.375" style="353" customWidth="1"/>
    <col min="11793" max="11794" width="8.875" style="353" customWidth="1"/>
    <col min="11795" max="11795" width="0.375" style="353" customWidth="1"/>
    <col min="11796" max="11797" width="9.875" style="353" customWidth="1"/>
    <col min="11798" max="12027" width="9" style="353"/>
    <col min="12028" max="12029" width="0" style="353" hidden="1" customWidth="1"/>
    <col min="12030" max="12032" width="1.875" style="353" customWidth="1"/>
    <col min="12033" max="12033" width="25.125" style="353" customWidth="1"/>
    <col min="12034" max="12034" width="0.875" style="353" customWidth="1"/>
    <col min="12035" max="12036" width="1.875" style="353" customWidth="1"/>
    <col min="12037" max="12037" width="25.125" style="353" customWidth="1"/>
    <col min="12038" max="12038" width="0.875" style="353" customWidth="1"/>
    <col min="12039" max="12042" width="8" style="353" customWidth="1"/>
    <col min="12043" max="12043" width="0.375" style="353" customWidth="1"/>
    <col min="12044" max="12044" width="8" style="353" customWidth="1"/>
    <col min="12045" max="12047" width="8.875" style="353" customWidth="1"/>
    <col min="12048" max="12048" width="0.375" style="353" customWidth="1"/>
    <col min="12049" max="12050" width="8.875" style="353" customWidth="1"/>
    <col min="12051" max="12051" width="0.375" style="353" customWidth="1"/>
    <col min="12052" max="12053" width="9.875" style="353" customWidth="1"/>
    <col min="12054" max="12283" width="9" style="353"/>
    <col min="12284" max="12285" width="0" style="353" hidden="1" customWidth="1"/>
    <col min="12286" max="12288" width="1.875" style="353" customWidth="1"/>
    <col min="12289" max="12289" width="25.125" style="353" customWidth="1"/>
    <col min="12290" max="12290" width="0.875" style="353" customWidth="1"/>
    <col min="12291" max="12292" width="1.875" style="353" customWidth="1"/>
    <col min="12293" max="12293" width="25.125" style="353" customWidth="1"/>
    <col min="12294" max="12294" width="0.875" style="353" customWidth="1"/>
    <col min="12295" max="12298" width="8" style="353" customWidth="1"/>
    <col min="12299" max="12299" width="0.375" style="353" customWidth="1"/>
    <col min="12300" max="12300" width="8" style="353" customWidth="1"/>
    <col min="12301" max="12303" width="8.875" style="353" customWidth="1"/>
    <col min="12304" max="12304" width="0.375" style="353" customWidth="1"/>
    <col min="12305" max="12306" width="8.875" style="353" customWidth="1"/>
    <col min="12307" max="12307" width="0.375" style="353" customWidth="1"/>
    <col min="12308" max="12309" width="9.875" style="353" customWidth="1"/>
    <col min="12310" max="12539" width="9" style="353"/>
    <col min="12540" max="12541" width="0" style="353" hidden="1" customWidth="1"/>
    <col min="12542" max="12544" width="1.875" style="353" customWidth="1"/>
    <col min="12545" max="12545" width="25.125" style="353" customWidth="1"/>
    <col min="12546" max="12546" width="0.875" style="353" customWidth="1"/>
    <col min="12547" max="12548" width="1.875" style="353" customWidth="1"/>
    <col min="12549" max="12549" width="25.125" style="353" customWidth="1"/>
    <col min="12550" max="12550" width="0.875" style="353" customWidth="1"/>
    <col min="12551" max="12554" width="8" style="353" customWidth="1"/>
    <col min="12555" max="12555" width="0.375" style="353" customWidth="1"/>
    <col min="12556" max="12556" width="8" style="353" customWidth="1"/>
    <col min="12557" max="12559" width="8.875" style="353" customWidth="1"/>
    <col min="12560" max="12560" width="0.375" style="353" customWidth="1"/>
    <col min="12561" max="12562" width="8.875" style="353" customWidth="1"/>
    <col min="12563" max="12563" width="0.375" style="353" customWidth="1"/>
    <col min="12564" max="12565" width="9.875" style="353" customWidth="1"/>
    <col min="12566" max="12795" width="9" style="353"/>
    <col min="12796" max="12797" width="0" style="353" hidden="1" customWidth="1"/>
    <col min="12798" max="12800" width="1.875" style="353" customWidth="1"/>
    <col min="12801" max="12801" width="25.125" style="353" customWidth="1"/>
    <col min="12802" max="12802" width="0.875" style="353" customWidth="1"/>
    <col min="12803" max="12804" width="1.875" style="353" customWidth="1"/>
    <col min="12805" max="12805" width="25.125" style="353" customWidth="1"/>
    <col min="12806" max="12806" width="0.875" style="353" customWidth="1"/>
    <col min="12807" max="12810" width="8" style="353" customWidth="1"/>
    <col min="12811" max="12811" width="0.375" style="353" customWidth="1"/>
    <col min="12812" max="12812" width="8" style="353" customWidth="1"/>
    <col min="12813" max="12815" width="8.875" style="353" customWidth="1"/>
    <col min="12816" max="12816" width="0.375" style="353" customWidth="1"/>
    <col min="12817" max="12818" width="8.875" style="353" customWidth="1"/>
    <col min="12819" max="12819" width="0.375" style="353" customWidth="1"/>
    <col min="12820" max="12821" width="9.875" style="353" customWidth="1"/>
    <col min="12822" max="13051" width="9" style="353"/>
    <col min="13052" max="13053" width="0" style="353" hidden="1" customWidth="1"/>
    <col min="13054" max="13056" width="1.875" style="353" customWidth="1"/>
    <col min="13057" max="13057" width="25.125" style="353" customWidth="1"/>
    <col min="13058" max="13058" width="0.875" style="353" customWidth="1"/>
    <col min="13059" max="13060" width="1.875" style="353" customWidth="1"/>
    <col min="13061" max="13061" width="25.125" style="353" customWidth="1"/>
    <col min="13062" max="13062" width="0.875" style="353" customWidth="1"/>
    <col min="13063" max="13066" width="8" style="353" customWidth="1"/>
    <col min="13067" max="13067" width="0.375" style="353" customWidth="1"/>
    <col min="13068" max="13068" width="8" style="353" customWidth="1"/>
    <col min="13069" max="13071" width="8.875" style="353" customWidth="1"/>
    <col min="13072" max="13072" width="0.375" style="353" customWidth="1"/>
    <col min="13073" max="13074" width="8.875" style="353" customWidth="1"/>
    <col min="13075" max="13075" width="0.375" style="353" customWidth="1"/>
    <col min="13076" max="13077" width="9.875" style="353" customWidth="1"/>
    <col min="13078" max="13307" width="9" style="353"/>
    <col min="13308" max="13309" width="0" style="353" hidden="1" customWidth="1"/>
    <col min="13310" max="13312" width="1.875" style="353" customWidth="1"/>
    <col min="13313" max="13313" width="25.125" style="353" customWidth="1"/>
    <col min="13314" max="13314" width="0.875" style="353" customWidth="1"/>
    <col min="13315" max="13316" width="1.875" style="353" customWidth="1"/>
    <col min="13317" max="13317" width="25.125" style="353" customWidth="1"/>
    <col min="13318" max="13318" width="0.875" style="353" customWidth="1"/>
    <col min="13319" max="13322" width="8" style="353" customWidth="1"/>
    <col min="13323" max="13323" width="0.375" style="353" customWidth="1"/>
    <col min="13324" max="13324" width="8" style="353" customWidth="1"/>
    <col min="13325" max="13327" width="8.875" style="353" customWidth="1"/>
    <col min="13328" max="13328" width="0.375" style="353" customWidth="1"/>
    <col min="13329" max="13330" width="8.875" style="353" customWidth="1"/>
    <col min="13331" max="13331" width="0.375" style="353" customWidth="1"/>
    <col min="13332" max="13333" width="9.875" style="353" customWidth="1"/>
    <col min="13334" max="13563" width="9" style="353"/>
    <col min="13564" max="13565" width="0" style="353" hidden="1" customWidth="1"/>
    <col min="13566" max="13568" width="1.875" style="353" customWidth="1"/>
    <col min="13569" max="13569" width="25.125" style="353" customWidth="1"/>
    <col min="13570" max="13570" width="0.875" style="353" customWidth="1"/>
    <col min="13571" max="13572" width="1.875" style="353" customWidth="1"/>
    <col min="13573" max="13573" width="25.125" style="353" customWidth="1"/>
    <col min="13574" max="13574" width="0.875" style="353" customWidth="1"/>
    <col min="13575" max="13578" width="8" style="353" customWidth="1"/>
    <col min="13579" max="13579" width="0.375" style="353" customWidth="1"/>
    <col min="13580" max="13580" width="8" style="353" customWidth="1"/>
    <col min="13581" max="13583" width="8.875" style="353" customWidth="1"/>
    <col min="13584" max="13584" width="0.375" style="353" customWidth="1"/>
    <col min="13585" max="13586" width="8.875" style="353" customWidth="1"/>
    <col min="13587" max="13587" width="0.375" style="353" customWidth="1"/>
    <col min="13588" max="13589" width="9.875" style="353" customWidth="1"/>
    <col min="13590" max="13819" width="9" style="353"/>
    <col min="13820" max="13821" width="0" style="353" hidden="1" customWidth="1"/>
    <col min="13822" max="13824" width="1.875" style="353" customWidth="1"/>
    <col min="13825" max="13825" width="25.125" style="353" customWidth="1"/>
    <col min="13826" max="13826" width="0.875" style="353" customWidth="1"/>
    <col min="13827" max="13828" width="1.875" style="353" customWidth="1"/>
    <col min="13829" max="13829" width="25.125" style="353" customWidth="1"/>
    <col min="13830" max="13830" width="0.875" style="353" customWidth="1"/>
    <col min="13831" max="13834" width="8" style="353" customWidth="1"/>
    <col min="13835" max="13835" width="0.375" style="353" customWidth="1"/>
    <col min="13836" max="13836" width="8" style="353" customWidth="1"/>
    <col min="13837" max="13839" width="8.875" style="353" customWidth="1"/>
    <col min="13840" max="13840" width="0.375" style="353" customWidth="1"/>
    <col min="13841" max="13842" width="8.875" style="353" customWidth="1"/>
    <col min="13843" max="13843" width="0.375" style="353" customWidth="1"/>
    <col min="13844" max="13845" width="9.875" style="353" customWidth="1"/>
    <col min="13846" max="14075" width="9" style="353"/>
    <col min="14076" max="14077" width="0" style="353" hidden="1" customWidth="1"/>
    <col min="14078" max="14080" width="1.875" style="353" customWidth="1"/>
    <col min="14081" max="14081" width="25.125" style="353" customWidth="1"/>
    <col min="14082" max="14082" width="0.875" style="353" customWidth="1"/>
    <col min="14083" max="14084" width="1.875" style="353" customWidth="1"/>
    <col min="14085" max="14085" width="25.125" style="353" customWidth="1"/>
    <col min="14086" max="14086" width="0.875" style="353" customWidth="1"/>
    <col min="14087" max="14090" width="8" style="353" customWidth="1"/>
    <col min="14091" max="14091" width="0.375" style="353" customWidth="1"/>
    <col min="14092" max="14092" width="8" style="353" customWidth="1"/>
    <col min="14093" max="14095" width="8.875" style="353" customWidth="1"/>
    <col min="14096" max="14096" width="0.375" style="353" customWidth="1"/>
    <col min="14097" max="14098" width="8.875" style="353" customWidth="1"/>
    <col min="14099" max="14099" width="0.375" style="353" customWidth="1"/>
    <col min="14100" max="14101" width="9.875" style="353" customWidth="1"/>
    <col min="14102" max="14331" width="9" style="353"/>
    <col min="14332" max="14333" width="0" style="353" hidden="1" customWidth="1"/>
    <col min="14334" max="14336" width="1.875" style="353" customWidth="1"/>
    <col min="14337" max="14337" width="25.125" style="353" customWidth="1"/>
    <col min="14338" max="14338" width="0.875" style="353" customWidth="1"/>
    <col min="14339" max="14340" width="1.875" style="353" customWidth="1"/>
    <col min="14341" max="14341" width="25.125" style="353" customWidth="1"/>
    <col min="14342" max="14342" width="0.875" style="353" customWidth="1"/>
    <col min="14343" max="14346" width="8" style="353" customWidth="1"/>
    <col min="14347" max="14347" width="0.375" style="353" customWidth="1"/>
    <col min="14348" max="14348" width="8" style="353" customWidth="1"/>
    <col min="14349" max="14351" width="8.875" style="353" customWidth="1"/>
    <col min="14352" max="14352" width="0.375" style="353" customWidth="1"/>
    <col min="14353" max="14354" width="8.875" style="353" customWidth="1"/>
    <col min="14355" max="14355" width="0.375" style="353" customWidth="1"/>
    <col min="14356" max="14357" width="9.875" style="353" customWidth="1"/>
    <col min="14358" max="14587" width="9" style="353"/>
    <col min="14588" max="14589" width="0" style="353" hidden="1" customWidth="1"/>
    <col min="14590" max="14592" width="1.875" style="353" customWidth="1"/>
    <col min="14593" max="14593" width="25.125" style="353" customWidth="1"/>
    <col min="14594" max="14594" width="0.875" style="353" customWidth="1"/>
    <col min="14595" max="14596" width="1.875" style="353" customWidth="1"/>
    <col min="14597" max="14597" width="25.125" style="353" customWidth="1"/>
    <col min="14598" max="14598" width="0.875" style="353" customWidth="1"/>
    <col min="14599" max="14602" width="8" style="353" customWidth="1"/>
    <col min="14603" max="14603" width="0.375" style="353" customWidth="1"/>
    <col min="14604" max="14604" width="8" style="353" customWidth="1"/>
    <col min="14605" max="14607" width="8.875" style="353" customWidth="1"/>
    <col min="14608" max="14608" width="0.375" style="353" customWidth="1"/>
    <col min="14609" max="14610" width="8.875" style="353" customWidth="1"/>
    <col min="14611" max="14611" width="0.375" style="353" customWidth="1"/>
    <col min="14612" max="14613" width="9.875" style="353" customWidth="1"/>
    <col min="14614" max="14843" width="9" style="353"/>
    <col min="14844" max="14845" width="0" style="353" hidden="1" customWidth="1"/>
    <col min="14846" max="14848" width="1.875" style="353" customWidth="1"/>
    <col min="14849" max="14849" width="25.125" style="353" customWidth="1"/>
    <col min="14850" max="14850" width="0.875" style="353" customWidth="1"/>
    <col min="14851" max="14852" width="1.875" style="353" customWidth="1"/>
    <col min="14853" max="14853" width="25.125" style="353" customWidth="1"/>
    <col min="14854" max="14854" width="0.875" style="353" customWidth="1"/>
    <col min="14855" max="14858" width="8" style="353" customWidth="1"/>
    <col min="14859" max="14859" width="0.375" style="353" customWidth="1"/>
    <col min="14860" max="14860" width="8" style="353" customWidth="1"/>
    <col min="14861" max="14863" width="8.875" style="353" customWidth="1"/>
    <col min="14864" max="14864" width="0.375" style="353" customWidth="1"/>
    <col min="14865" max="14866" width="8.875" style="353" customWidth="1"/>
    <col min="14867" max="14867" width="0.375" style="353" customWidth="1"/>
    <col min="14868" max="14869" width="9.875" style="353" customWidth="1"/>
    <col min="14870" max="15099" width="9" style="353"/>
    <col min="15100" max="15101" width="0" style="353" hidden="1" customWidth="1"/>
    <col min="15102" max="15104" width="1.875" style="353" customWidth="1"/>
    <col min="15105" max="15105" width="25.125" style="353" customWidth="1"/>
    <col min="15106" max="15106" width="0.875" style="353" customWidth="1"/>
    <col min="15107" max="15108" width="1.875" style="353" customWidth="1"/>
    <col min="15109" max="15109" width="25.125" style="353" customWidth="1"/>
    <col min="15110" max="15110" width="0.875" style="353" customWidth="1"/>
    <col min="15111" max="15114" width="8" style="353" customWidth="1"/>
    <col min="15115" max="15115" width="0.375" style="353" customWidth="1"/>
    <col min="15116" max="15116" width="8" style="353" customWidth="1"/>
    <col min="15117" max="15119" width="8.875" style="353" customWidth="1"/>
    <col min="15120" max="15120" width="0.375" style="353" customWidth="1"/>
    <col min="15121" max="15122" width="8.875" style="353" customWidth="1"/>
    <col min="15123" max="15123" width="0.375" style="353" customWidth="1"/>
    <col min="15124" max="15125" width="9.875" style="353" customWidth="1"/>
    <col min="15126" max="15355" width="9" style="353"/>
    <col min="15356" max="15357" width="0" style="353" hidden="1" customWidth="1"/>
    <col min="15358" max="15360" width="1.875" style="353" customWidth="1"/>
    <col min="15361" max="15361" width="25.125" style="353" customWidth="1"/>
    <col min="15362" max="15362" width="0.875" style="353" customWidth="1"/>
    <col min="15363" max="15364" width="1.875" style="353" customWidth="1"/>
    <col min="15365" max="15365" width="25.125" style="353" customWidth="1"/>
    <col min="15366" max="15366" width="0.875" style="353" customWidth="1"/>
    <col min="15367" max="15370" width="8" style="353" customWidth="1"/>
    <col min="15371" max="15371" width="0.375" style="353" customWidth="1"/>
    <col min="15372" max="15372" width="8" style="353" customWidth="1"/>
    <col min="15373" max="15375" width="8.875" style="353" customWidth="1"/>
    <col min="15376" max="15376" width="0.375" style="353" customWidth="1"/>
    <col min="15377" max="15378" width="8.875" style="353" customWidth="1"/>
    <col min="15379" max="15379" width="0.375" style="353" customWidth="1"/>
    <col min="15380" max="15381" width="9.875" style="353" customWidth="1"/>
    <col min="15382" max="15611" width="9" style="353"/>
    <col min="15612" max="15613" width="0" style="353" hidden="1" customWidth="1"/>
    <col min="15614" max="15616" width="1.875" style="353" customWidth="1"/>
    <col min="15617" max="15617" width="25.125" style="353" customWidth="1"/>
    <col min="15618" max="15618" width="0.875" style="353" customWidth="1"/>
    <col min="15619" max="15620" width="1.875" style="353" customWidth="1"/>
    <col min="15621" max="15621" width="25.125" style="353" customWidth="1"/>
    <col min="15622" max="15622" width="0.875" style="353" customWidth="1"/>
    <col min="15623" max="15626" width="8" style="353" customWidth="1"/>
    <col min="15627" max="15627" width="0.375" style="353" customWidth="1"/>
    <col min="15628" max="15628" width="8" style="353" customWidth="1"/>
    <col min="15629" max="15631" width="8.875" style="353" customWidth="1"/>
    <col min="15632" max="15632" width="0.375" style="353" customWidth="1"/>
    <col min="15633" max="15634" width="8.875" style="353" customWidth="1"/>
    <col min="15635" max="15635" width="0.375" style="353" customWidth="1"/>
    <col min="15636" max="15637" width="9.875" style="353" customWidth="1"/>
    <col min="15638" max="15867" width="9" style="353"/>
    <col min="15868" max="15869" width="0" style="353" hidden="1" customWidth="1"/>
    <col min="15870" max="15872" width="1.875" style="353" customWidth="1"/>
    <col min="15873" max="15873" width="25.125" style="353" customWidth="1"/>
    <col min="15874" max="15874" width="0.875" style="353" customWidth="1"/>
    <col min="15875" max="15876" width="1.875" style="353" customWidth="1"/>
    <col min="15877" max="15877" width="25.125" style="353" customWidth="1"/>
    <col min="15878" max="15878" width="0.875" style="353" customWidth="1"/>
    <col min="15879" max="15882" width="8" style="353" customWidth="1"/>
    <col min="15883" max="15883" width="0.375" style="353" customWidth="1"/>
    <col min="15884" max="15884" width="8" style="353" customWidth="1"/>
    <col min="15885" max="15887" width="8.875" style="353" customWidth="1"/>
    <col min="15888" max="15888" width="0.375" style="353" customWidth="1"/>
    <col min="15889" max="15890" width="8.875" style="353" customWidth="1"/>
    <col min="15891" max="15891" width="0.375" style="353" customWidth="1"/>
    <col min="15892" max="15893" width="9.875" style="353" customWidth="1"/>
    <col min="15894" max="16123" width="9" style="353"/>
    <col min="16124" max="16125" width="0" style="353" hidden="1" customWidth="1"/>
    <col min="16126" max="16128" width="1.875" style="353" customWidth="1"/>
    <col min="16129" max="16129" width="25.125" style="353" customWidth="1"/>
    <col min="16130" max="16130" width="0.875" style="353" customWidth="1"/>
    <col min="16131" max="16132" width="1.875" style="353" customWidth="1"/>
    <col min="16133" max="16133" width="25.125" style="353" customWidth="1"/>
    <col min="16134" max="16134" width="0.875" style="353" customWidth="1"/>
    <col min="16135" max="16138" width="8" style="353" customWidth="1"/>
    <col min="16139" max="16139" width="0.375" style="353" customWidth="1"/>
    <col min="16140" max="16140" width="8" style="353" customWidth="1"/>
    <col min="16141" max="16143" width="8.875" style="353" customWidth="1"/>
    <col min="16144" max="16144" width="0.375" style="353" customWidth="1"/>
    <col min="16145" max="16146" width="8.875" style="353" customWidth="1"/>
    <col min="16147" max="16147" width="0.375" style="353" customWidth="1"/>
    <col min="16148" max="16149" width="9.875" style="353" customWidth="1"/>
    <col min="16150" max="16384" width="9" style="353"/>
  </cols>
  <sheetData>
    <row r="1" spans="1:27" hidden="1">
      <c r="F1" s="400" t="s">
        <v>558</v>
      </c>
      <c r="G1" s="401"/>
      <c r="H1" s="400"/>
      <c r="I1" s="400"/>
      <c r="J1" s="400" t="s">
        <v>559</v>
      </c>
      <c r="K1" s="353"/>
      <c r="Q1" s="353" t="s">
        <v>560</v>
      </c>
    </row>
    <row r="2" spans="1:27" hidden="1">
      <c r="F2" s="400" t="s">
        <v>561</v>
      </c>
      <c r="G2" s="401"/>
      <c r="H2" s="400"/>
      <c r="I2" s="400"/>
      <c r="J2" s="400" t="s">
        <v>561</v>
      </c>
      <c r="K2" s="353"/>
    </row>
    <row r="3" spans="1:27" hidden="1">
      <c r="K3" s="353"/>
    </row>
    <row r="4" spans="1:27" s="373" customFormat="1" ht="13.5" customHeight="1">
      <c r="A4" s="402"/>
      <c r="B4" s="402"/>
      <c r="C4" s="495" t="s">
        <v>562</v>
      </c>
      <c r="D4" s="495"/>
      <c r="E4" s="495"/>
      <c r="F4" s="495"/>
      <c r="G4" s="495"/>
      <c r="H4" s="495"/>
      <c r="I4" s="495"/>
      <c r="J4" s="495"/>
      <c r="K4" s="495"/>
      <c r="L4" s="495"/>
      <c r="M4" s="495"/>
      <c r="N4" s="495"/>
      <c r="O4" s="495"/>
      <c r="P4" s="495"/>
      <c r="Q4" s="495"/>
      <c r="R4" s="495"/>
      <c r="S4" s="495"/>
      <c r="T4" s="495"/>
      <c r="U4" s="495"/>
      <c r="V4" s="495"/>
      <c r="W4" s="495"/>
      <c r="X4" s="495"/>
      <c r="Y4" s="495"/>
      <c r="Z4" s="495"/>
    </row>
    <row r="5" spans="1:27" s="373" customFormat="1" ht="22.5" customHeight="1">
      <c r="A5" s="402"/>
      <c r="B5" s="402"/>
      <c r="C5" s="495"/>
      <c r="D5" s="495"/>
      <c r="E5" s="495"/>
      <c r="F5" s="495"/>
      <c r="G5" s="495"/>
      <c r="H5" s="495"/>
      <c r="I5" s="495"/>
      <c r="J5" s="495"/>
      <c r="K5" s="495"/>
      <c r="L5" s="495"/>
      <c r="M5" s="495"/>
      <c r="N5" s="495"/>
      <c r="O5" s="495"/>
      <c r="P5" s="495"/>
      <c r="Q5" s="495"/>
      <c r="R5" s="495"/>
      <c r="S5" s="495"/>
      <c r="T5" s="495"/>
      <c r="U5" s="495"/>
      <c r="V5" s="495"/>
      <c r="W5" s="495"/>
      <c r="X5" s="495"/>
      <c r="Y5" s="495"/>
      <c r="Z5" s="495"/>
    </row>
    <row r="6" spans="1:27" s="373" customFormat="1" ht="32.25" customHeight="1">
      <c r="A6" s="402"/>
      <c r="B6" s="402"/>
      <c r="C6" s="496" t="s">
        <v>563</v>
      </c>
      <c r="D6" s="496"/>
      <c r="E6" s="496"/>
      <c r="F6" s="496"/>
      <c r="G6" s="496"/>
      <c r="H6" s="496"/>
      <c r="I6" s="496"/>
      <c r="J6" s="496"/>
      <c r="K6" s="496"/>
      <c r="L6" s="496"/>
      <c r="M6" s="496"/>
      <c r="N6" s="496"/>
      <c r="O6" s="496"/>
      <c r="P6" s="496"/>
      <c r="Q6" s="496"/>
      <c r="R6" s="496"/>
      <c r="S6" s="496"/>
      <c r="T6" s="496"/>
      <c r="U6" s="496"/>
      <c r="V6" s="496"/>
      <c r="W6" s="496"/>
      <c r="X6" s="496"/>
      <c r="Y6" s="496"/>
      <c r="Z6" s="496"/>
      <c r="AA6" s="403"/>
    </row>
    <row r="7" spans="1:27" ht="18.75">
      <c r="C7" s="476" t="s">
        <v>706</v>
      </c>
      <c r="D7" s="93"/>
      <c r="E7" s="93"/>
      <c r="F7" s="93"/>
      <c r="G7" s="404" t="s">
        <v>707</v>
      </c>
      <c r="H7" s="93"/>
      <c r="I7" s="93"/>
      <c r="J7" s="93"/>
      <c r="K7" s="93"/>
      <c r="L7" s="93"/>
      <c r="M7" s="93"/>
      <c r="N7" s="93"/>
      <c r="O7" s="93"/>
      <c r="P7" s="93"/>
      <c r="Q7" s="93"/>
      <c r="R7" s="93"/>
      <c r="S7" s="405"/>
      <c r="T7" s="93"/>
      <c r="U7" s="93"/>
      <c r="V7" s="93"/>
      <c r="W7" s="93"/>
      <c r="X7" s="93"/>
      <c r="Y7" s="93"/>
      <c r="Z7" s="93"/>
    </row>
    <row r="8" spans="1:27" s="409" customFormat="1" ht="41.25" customHeight="1">
      <c r="A8" s="406"/>
      <c r="B8" s="406"/>
      <c r="C8" s="407"/>
      <c r="D8" s="408"/>
      <c r="E8" s="407"/>
      <c r="F8" s="407"/>
      <c r="G8" s="407"/>
      <c r="H8" s="407"/>
      <c r="I8" s="407"/>
      <c r="J8" s="407"/>
      <c r="K8" s="407"/>
      <c r="L8" s="497" t="s">
        <v>102</v>
      </c>
      <c r="M8" s="497"/>
      <c r="N8" s="497"/>
      <c r="O8" s="497"/>
      <c r="P8" s="497"/>
      <c r="Q8" s="497"/>
      <c r="R8" s="497"/>
      <c r="S8" s="497"/>
      <c r="T8" s="497"/>
      <c r="U8" s="497"/>
      <c r="V8" s="497"/>
      <c r="W8" s="497"/>
      <c r="Y8" s="492" t="s">
        <v>103</v>
      </c>
      <c r="Z8" s="492"/>
    </row>
    <row r="9" spans="1:27" ht="13.5" customHeight="1">
      <c r="D9" s="410" t="s">
        <v>104</v>
      </c>
      <c r="H9" s="410" t="s">
        <v>564</v>
      </c>
      <c r="K9" s="353"/>
      <c r="S9" s="403"/>
    </row>
    <row r="10" spans="1:27" s="412" customFormat="1" ht="12">
      <c r="A10" s="411"/>
      <c r="B10" s="411"/>
      <c r="G10" s="352"/>
      <c r="L10" s="351" t="s">
        <v>193</v>
      </c>
      <c r="M10" s="351" t="s">
        <v>194</v>
      </c>
      <c r="N10" s="351" t="s">
        <v>195</v>
      </c>
      <c r="O10" s="351" t="s">
        <v>196</v>
      </c>
      <c r="Q10" s="351" t="s">
        <v>197</v>
      </c>
      <c r="R10" s="351" t="s">
        <v>198</v>
      </c>
      <c r="S10" s="351" t="s">
        <v>199</v>
      </c>
      <c r="T10" s="351" t="s">
        <v>200</v>
      </c>
      <c r="V10" s="351" t="s">
        <v>68</v>
      </c>
      <c r="W10" s="351" t="s">
        <v>482</v>
      </c>
      <c r="Y10" s="351" t="s">
        <v>109</v>
      </c>
      <c r="Z10" s="351" t="s">
        <v>69</v>
      </c>
    </row>
    <row r="11" spans="1:27">
      <c r="C11" s="457" t="s">
        <v>684</v>
      </c>
      <c r="G11" s="414" t="s">
        <v>685</v>
      </c>
      <c r="H11" s="413"/>
      <c r="I11" s="413"/>
      <c r="J11" s="413"/>
      <c r="M11" s="415"/>
      <c r="N11" s="403"/>
      <c r="O11" s="353"/>
      <c r="P11" s="416"/>
      <c r="Q11" s="94"/>
      <c r="R11" s="94"/>
      <c r="S11" s="94"/>
      <c r="T11" s="94"/>
      <c r="U11" s="416"/>
      <c r="X11" s="416"/>
    </row>
    <row r="12" spans="1:27">
      <c r="C12" s="413"/>
      <c r="M12" s="415"/>
      <c r="N12" s="403"/>
      <c r="O12" s="353"/>
      <c r="P12" s="353"/>
      <c r="Q12" s="94"/>
      <c r="R12" s="94"/>
      <c r="S12" s="94"/>
      <c r="T12" s="94"/>
    </row>
    <row r="13" spans="1:27" s="418" customFormat="1">
      <c r="A13" s="417">
        <v>72</v>
      </c>
      <c r="B13" s="417">
        <v>8</v>
      </c>
      <c r="D13" s="419" t="s">
        <v>110</v>
      </c>
      <c r="E13" s="419"/>
      <c r="F13" s="419"/>
      <c r="G13" s="420"/>
      <c r="H13" s="419" t="s">
        <v>565</v>
      </c>
      <c r="I13" s="420"/>
      <c r="K13" s="420"/>
      <c r="L13" s="355">
        <v>131251</v>
      </c>
      <c r="M13" s="355">
        <v>143281</v>
      </c>
      <c r="N13" s="355">
        <v>148824</v>
      </c>
      <c r="O13" s="355">
        <v>173567</v>
      </c>
      <c r="P13" s="353"/>
      <c r="Q13" s="355">
        <v>147977</v>
      </c>
      <c r="R13" s="355">
        <v>161491</v>
      </c>
      <c r="S13" s="355">
        <v>164106</v>
      </c>
      <c r="T13" s="355">
        <v>203101</v>
      </c>
      <c r="U13" s="418">
        <v>0</v>
      </c>
      <c r="V13" s="355">
        <v>169097</v>
      </c>
      <c r="W13" s="355">
        <v>190060</v>
      </c>
      <c r="Y13" s="355">
        <v>596923</v>
      </c>
      <c r="Z13" s="355">
        <v>676676</v>
      </c>
    </row>
    <row r="14" spans="1:27" s="373" customFormat="1">
      <c r="A14" s="402">
        <v>5</v>
      </c>
      <c r="B14" s="402">
        <v>10</v>
      </c>
      <c r="D14" s="421"/>
      <c r="E14" s="421" t="s">
        <v>111</v>
      </c>
      <c r="F14" s="421"/>
      <c r="G14" s="377"/>
      <c r="H14" s="421"/>
      <c r="I14" s="421" t="s">
        <v>566</v>
      </c>
      <c r="J14" s="421"/>
      <c r="K14" s="377"/>
      <c r="L14" s="367">
        <v>86392</v>
      </c>
      <c r="M14" s="367">
        <v>90672</v>
      </c>
      <c r="N14" s="367">
        <v>95682</v>
      </c>
      <c r="O14" s="367">
        <v>102375</v>
      </c>
      <c r="P14" s="353"/>
      <c r="Q14" s="367">
        <v>93963</v>
      </c>
      <c r="R14" s="367">
        <v>97820</v>
      </c>
      <c r="S14" s="367">
        <v>102212</v>
      </c>
      <c r="T14" s="367">
        <v>118969</v>
      </c>
      <c r="V14" s="367">
        <v>108528</v>
      </c>
      <c r="W14" s="367">
        <v>116795</v>
      </c>
      <c r="Y14" s="367">
        <v>375121</v>
      </c>
      <c r="Z14" s="367">
        <v>412964</v>
      </c>
    </row>
    <row r="15" spans="1:27" s="371" customFormat="1">
      <c r="A15" s="402"/>
      <c r="B15" s="402">
        <v>12</v>
      </c>
      <c r="D15" s="422"/>
      <c r="E15" s="423" t="s">
        <v>567</v>
      </c>
      <c r="F15" s="422"/>
      <c r="G15" s="424"/>
      <c r="H15" s="422"/>
      <c r="I15" s="422" t="s">
        <v>154</v>
      </c>
      <c r="J15" s="422"/>
      <c r="K15" s="424"/>
      <c r="L15" s="367">
        <v>44859</v>
      </c>
      <c r="M15" s="367">
        <v>52609</v>
      </c>
      <c r="N15" s="367">
        <v>53142</v>
      </c>
      <c r="O15" s="367">
        <v>71191</v>
      </c>
      <c r="P15" s="353"/>
      <c r="Q15" s="367">
        <v>54014</v>
      </c>
      <c r="R15" s="367">
        <v>63672</v>
      </c>
      <c r="S15" s="367">
        <v>61895</v>
      </c>
      <c r="T15" s="367">
        <v>84132</v>
      </c>
      <c r="V15" s="367">
        <v>60569</v>
      </c>
      <c r="W15" s="367">
        <v>73265</v>
      </c>
      <c r="Y15" s="367">
        <v>221802</v>
      </c>
      <c r="Z15" s="367">
        <v>263713</v>
      </c>
    </row>
    <row r="16" spans="1:27" s="371" customFormat="1" ht="11.25">
      <c r="A16" s="402"/>
      <c r="B16" s="402"/>
      <c r="D16" s="424"/>
      <c r="E16" s="424"/>
      <c r="F16" s="425"/>
      <c r="G16" s="424"/>
      <c r="H16" s="424"/>
      <c r="I16" s="424"/>
      <c r="J16" s="424"/>
      <c r="K16" s="424"/>
      <c r="L16" s="373"/>
      <c r="M16" s="373"/>
      <c r="Q16" s="373"/>
      <c r="R16" s="373"/>
      <c r="S16" s="373"/>
      <c r="T16" s="373"/>
      <c r="V16" s="373"/>
      <c r="W16" s="373"/>
      <c r="Y16" s="424"/>
      <c r="Z16" s="424"/>
    </row>
    <row r="17" spans="1:26" s="373" customFormat="1">
      <c r="A17" s="402"/>
      <c r="B17" s="402"/>
      <c r="D17" s="426"/>
      <c r="E17" s="377" t="s">
        <v>112</v>
      </c>
      <c r="G17" s="377"/>
      <c r="I17" s="373" t="s">
        <v>568</v>
      </c>
      <c r="K17" s="377"/>
      <c r="L17" s="371"/>
      <c r="M17" s="371"/>
      <c r="Q17" s="371"/>
      <c r="R17" s="371"/>
      <c r="S17" s="371"/>
      <c r="T17" s="371"/>
      <c r="V17" s="371"/>
      <c r="W17" s="371"/>
      <c r="Y17" s="427"/>
      <c r="Z17" s="427"/>
    </row>
    <row r="18" spans="1:26" s="373" customFormat="1" ht="11.25">
      <c r="A18" s="402"/>
      <c r="B18" s="402"/>
      <c r="D18" s="377"/>
      <c r="F18" s="428" t="s">
        <v>569</v>
      </c>
      <c r="G18" s="378"/>
      <c r="H18" s="378"/>
      <c r="I18" s="428"/>
      <c r="J18" s="428" t="s">
        <v>570</v>
      </c>
      <c r="K18" s="377"/>
      <c r="L18" s="429" t="s">
        <v>284</v>
      </c>
      <c r="M18" s="429" t="s">
        <v>284</v>
      </c>
      <c r="N18" s="429" t="s">
        <v>284</v>
      </c>
      <c r="O18" s="429" t="s">
        <v>284</v>
      </c>
      <c r="Q18" s="430" t="s">
        <v>137</v>
      </c>
      <c r="R18" s="430" t="s">
        <v>137</v>
      </c>
      <c r="S18" s="430" t="s">
        <v>185</v>
      </c>
      <c r="T18" s="430" t="s">
        <v>161</v>
      </c>
      <c r="V18" s="430" t="s">
        <v>115</v>
      </c>
      <c r="W18" s="430" t="s">
        <v>40</v>
      </c>
      <c r="Y18" s="430" t="s">
        <v>284</v>
      </c>
      <c r="Z18" s="430" t="s">
        <v>605</v>
      </c>
    </row>
    <row r="19" spans="1:26" s="373" customFormat="1" ht="11.25">
      <c r="A19" s="402"/>
      <c r="B19" s="402"/>
      <c r="D19" s="377"/>
      <c r="E19" s="421"/>
      <c r="F19" s="431" t="s">
        <v>111</v>
      </c>
      <c r="G19" s="377"/>
      <c r="H19" s="377"/>
      <c r="I19" s="421"/>
      <c r="J19" s="431" t="s">
        <v>566</v>
      </c>
      <c r="K19" s="377"/>
      <c r="L19" s="430" t="s">
        <v>284</v>
      </c>
      <c r="M19" s="430" t="s">
        <v>284</v>
      </c>
      <c r="N19" s="430" t="s">
        <v>284</v>
      </c>
      <c r="O19" s="430" t="s">
        <v>284</v>
      </c>
      <c r="Q19" s="430" t="s">
        <v>122</v>
      </c>
      <c r="R19" s="430" t="s">
        <v>141</v>
      </c>
      <c r="S19" s="430" t="s">
        <v>123</v>
      </c>
      <c r="T19" s="430" t="s">
        <v>606</v>
      </c>
      <c r="V19" s="430" t="s">
        <v>125</v>
      </c>
      <c r="W19" s="430" t="s">
        <v>607</v>
      </c>
      <c r="Y19" s="430" t="s">
        <v>284</v>
      </c>
      <c r="Z19" s="430" t="s">
        <v>166</v>
      </c>
    </row>
    <row r="20" spans="1:26" s="373" customFormat="1" ht="11.25">
      <c r="A20" s="402"/>
      <c r="B20" s="402"/>
      <c r="D20" s="377"/>
      <c r="E20" s="421"/>
      <c r="F20" s="432" t="s">
        <v>567</v>
      </c>
      <c r="G20" s="424"/>
      <c r="H20" s="424"/>
      <c r="I20" s="422"/>
      <c r="J20" s="433" t="s">
        <v>154</v>
      </c>
      <c r="K20" s="377"/>
      <c r="L20" s="430" t="s">
        <v>284</v>
      </c>
      <c r="M20" s="430" t="s">
        <v>284</v>
      </c>
      <c r="N20" s="430" t="s">
        <v>284</v>
      </c>
      <c r="O20" s="430" t="s">
        <v>284</v>
      </c>
      <c r="Q20" s="430" t="s">
        <v>608</v>
      </c>
      <c r="R20" s="430" t="s">
        <v>181</v>
      </c>
      <c r="S20" s="430" t="s">
        <v>128</v>
      </c>
      <c r="T20" s="430" t="s">
        <v>159</v>
      </c>
      <c r="V20" s="430" t="s">
        <v>609</v>
      </c>
      <c r="W20" s="430" t="s">
        <v>165</v>
      </c>
      <c r="Y20" s="430" t="s">
        <v>284</v>
      </c>
      <c r="Z20" s="430" t="s">
        <v>189</v>
      </c>
    </row>
    <row r="21" spans="1:26" s="371" customFormat="1" ht="11.25">
      <c r="A21" s="402"/>
      <c r="B21" s="402"/>
      <c r="G21" s="424"/>
      <c r="H21" s="424"/>
      <c r="K21" s="424"/>
      <c r="L21" s="434"/>
      <c r="M21" s="434"/>
      <c r="Q21" s="434"/>
      <c r="R21" s="434"/>
      <c r="S21" s="434"/>
      <c r="T21" s="434"/>
      <c r="V21" s="434"/>
      <c r="W21" s="434"/>
    </row>
    <row r="22" spans="1:26" s="416" customFormat="1">
      <c r="A22" s="417"/>
      <c r="B22" s="417">
        <v>6</v>
      </c>
      <c r="D22" s="435" t="s">
        <v>130</v>
      </c>
      <c r="E22" s="435"/>
      <c r="F22" s="435"/>
      <c r="G22" s="436"/>
      <c r="H22" s="435" t="s">
        <v>571</v>
      </c>
      <c r="I22" s="435"/>
      <c r="J22" s="435"/>
      <c r="K22" s="436"/>
      <c r="L22" s="355">
        <v>28091</v>
      </c>
      <c r="M22" s="355">
        <v>16492</v>
      </c>
      <c r="N22" s="355">
        <v>43682</v>
      </c>
      <c r="O22" s="355">
        <v>18179</v>
      </c>
      <c r="Q22" s="355">
        <v>14768</v>
      </c>
      <c r="R22" s="355">
        <v>41253</v>
      </c>
      <c r="S22" s="355">
        <v>43587</v>
      </c>
      <c r="T22" s="355">
        <v>8100</v>
      </c>
      <c r="V22" s="355">
        <v>110691</v>
      </c>
      <c r="W22" s="355">
        <v>-1824</v>
      </c>
      <c r="Y22" s="355">
        <v>106444</v>
      </c>
      <c r="Z22" s="355">
        <v>107707</v>
      </c>
    </row>
    <row r="23" spans="1:26" s="373" customFormat="1">
      <c r="A23" s="402"/>
      <c r="B23" s="402">
        <v>8</v>
      </c>
      <c r="D23" s="421"/>
      <c r="E23" s="421" t="s">
        <v>111</v>
      </c>
      <c r="F23" s="421"/>
      <c r="G23" s="377"/>
      <c r="H23" s="421"/>
      <c r="I23" s="421" t="s">
        <v>572</v>
      </c>
      <c r="J23" s="421"/>
      <c r="K23" s="377"/>
      <c r="L23" s="367">
        <v>17793</v>
      </c>
      <c r="M23" s="367">
        <v>17652</v>
      </c>
      <c r="N23" s="367">
        <v>18821</v>
      </c>
      <c r="O23" s="367">
        <v>17880</v>
      </c>
      <c r="P23" s="416"/>
      <c r="Q23" s="367">
        <v>15366</v>
      </c>
      <c r="R23" s="367">
        <v>14271</v>
      </c>
      <c r="S23" s="367">
        <v>15343</v>
      </c>
      <c r="T23" s="367">
        <v>12897</v>
      </c>
      <c r="U23" s="377"/>
      <c r="V23" s="367">
        <v>12011</v>
      </c>
      <c r="W23" s="367">
        <v>12110</v>
      </c>
      <c r="Y23" s="367">
        <v>72146</v>
      </c>
      <c r="Z23" s="367">
        <v>57878</v>
      </c>
    </row>
    <row r="24" spans="1:26" s="371" customFormat="1">
      <c r="A24" s="402"/>
      <c r="B24" s="402">
        <v>10</v>
      </c>
      <c r="D24" s="422"/>
      <c r="E24" s="423" t="s">
        <v>567</v>
      </c>
      <c r="F24" s="422"/>
      <c r="G24" s="424"/>
      <c r="H24" s="422"/>
      <c r="I24" s="422" t="s">
        <v>154</v>
      </c>
      <c r="J24" s="422"/>
      <c r="K24" s="424"/>
      <c r="L24" s="367">
        <v>10298</v>
      </c>
      <c r="M24" s="367">
        <v>-1160</v>
      </c>
      <c r="N24" s="367">
        <v>24861</v>
      </c>
      <c r="O24" s="367">
        <v>299</v>
      </c>
      <c r="P24" s="416"/>
      <c r="Q24" s="367">
        <v>-599</v>
      </c>
      <c r="R24" s="367">
        <v>26980</v>
      </c>
      <c r="S24" s="367">
        <v>28245</v>
      </c>
      <c r="T24" s="367">
        <v>-4797</v>
      </c>
      <c r="V24" s="367">
        <v>98680</v>
      </c>
      <c r="W24" s="367">
        <v>-13934</v>
      </c>
      <c r="Y24" s="367">
        <v>34298</v>
      </c>
      <c r="Z24" s="367">
        <v>49829</v>
      </c>
    </row>
    <row r="25" spans="1:26" s="371" customFormat="1" ht="11.25">
      <c r="A25" s="402"/>
      <c r="B25" s="402"/>
      <c r="G25" s="424"/>
      <c r="K25" s="424"/>
      <c r="L25" s="437"/>
      <c r="M25" s="437"/>
      <c r="O25" s="438"/>
      <c r="P25" s="438"/>
      <c r="Q25" s="437"/>
      <c r="R25" s="437"/>
      <c r="S25" s="437"/>
      <c r="T25" s="437"/>
      <c r="U25" s="438"/>
      <c r="V25" s="437"/>
      <c r="W25" s="437"/>
    </row>
    <row r="26" spans="1:26" s="373" customFormat="1">
      <c r="A26" s="402"/>
      <c r="B26" s="402"/>
      <c r="D26" s="426"/>
      <c r="E26" s="377" t="s">
        <v>112</v>
      </c>
      <c r="G26" s="377"/>
      <c r="I26" s="373" t="s">
        <v>573</v>
      </c>
      <c r="K26" s="377"/>
      <c r="L26" s="439"/>
      <c r="M26" s="439"/>
      <c r="Q26" s="439"/>
      <c r="R26" s="439"/>
      <c r="S26" s="439"/>
      <c r="T26" s="439"/>
      <c r="V26" s="439"/>
      <c r="W26" s="439"/>
      <c r="Y26" s="427"/>
      <c r="Z26" s="427"/>
    </row>
    <row r="27" spans="1:26" s="440" customFormat="1">
      <c r="A27" s="399"/>
      <c r="B27" s="399"/>
      <c r="D27" s="426"/>
      <c r="E27" s="441"/>
      <c r="F27" s="428" t="s">
        <v>574</v>
      </c>
      <c r="G27" s="378"/>
      <c r="H27" s="378"/>
      <c r="I27" s="428"/>
      <c r="J27" s="428" t="s">
        <v>132</v>
      </c>
      <c r="K27" s="426"/>
      <c r="L27" s="429" t="s">
        <v>284</v>
      </c>
      <c r="M27" s="429" t="s">
        <v>284</v>
      </c>
      <c r="N27" s="429" t="s">
        <v>284</v>
      </c>
      <c r="O27" s="429" t="s">
        <v>284</v>
      </c>
      <c r="Q27" s="430" t="s">
        <v>610</v>
      </c>
      <c r="R27" s="430" t="s">
        <v>740</v>
      </c>
      <c r="S27" s="430" t="s">
        <v>741</v>
      </c>
      <c r="T27" s="430" t="s">
        <v>742</v>
      </c>
      <c r="V27" s="430" t="s">
        <v>743</v>
      </c>
      <c r="W27" s="430" t="s">
        <v>804</v>
      </c>
      <c r="Y27" s="430">
        <v>0</v>
      </c>
      <c r="Z27" s="430" t="s">
        <v>744</v>
      </c>
    </row>
    <row r="28" spans="1:26" s="373" customFormat="1" ht="11.25">
      <c r="A28" s="402"/>
      <c r="B28" s="402"/>
      <c r="D28" s="377"/>
      <c r="E28" s="421"/>
      <c r="F28" s="431" t="s">
        <v>111</v>
      </c>
      <c r="G28" s="377"/>
      <c r="H28" s="377"/>
      <c r="I28" s="421"/>
      <c r="J28" s="431" t="s">
        <v>119</v>
      </c>
      <c r="K28" s="377"/>
      <c r="L28" s="430" t="s">
        <v>284</v>
      </c>
      <c r="M28" s="430" t="s">
        <v>284</v>
      </c>
      <c r="N28" s="430" t="s">
        <v>284</v>
      </c>
      <c r="O28" s="430" t="s">
        <v>284</v>
      </c>
      <c r="Q28" s="430" t="s">
        <v>745</v>
      </c>
      <c r="R28" s="430" t="s">
        <v>746</v>
      </c>
      <c r="S28" s="430" t="s">
        <v>747</v>
      </c>
      <c r="T28" s="430" t="s">
        <v>748</v>
      </c>
      <c r="V28" s="430" t="s">
        <v>749</v>
      </c>
      <c r="W28" s="430" t="s">
        <v>794</v>
      </c>
      <c r="Y28" s="430">
        <v>0</v>
      </c>
      <c r="Z28" s="430" t="s">
        <v>750</v>
      </c>
    </row>
    <row r="29" spans="1:26" s="373" customFormat="1" ht="11.25">
      <c r="A29" s="402"/>
      <c r="B29" s="402"/>
      <c r="D29" s="377"/>
      <c r="E29" s="421"/>
      <c r="F29" s="432" t="s">
        <v>567</v>
      </c>
      <c r="G29" s="424"/>
      <c r="H29" s="424"/>
      <c r="I29" s="422"/>
      <c r="J29" s="433" t="s">
        <v>154</v>
      </c>
      <c r="K29" s="377"/>
      <c r="L29" s="430" t="s">
        <v>284</v>
      </c>
      <c r="M29" s="430" t="s">
        <v>284</v>
      </c>
      <c r="N29" s="430" t="s">
        <v>284</v>
      </c>
      <c r="O29" s="430" t="s">
        <v>284</v>
      </c>
      <c r="Q29" s="430" t="s">
        <v>751</v>
      </c>
      <c r="R29" s="430" t="s">
        <v>752</v>
      </c>
      <c r="S29" s="430" t="s">
        <v>186</v>
      </c>
      <c r="T29" s="430" t="s">
        <v>753</v>
      </c>
      <c r="V29" s="430" t="s">
        <v>754</v>
      </c>
      <c r="W29" s="430" t="s">
        <v>795</v>
      </c>
      <c r="Y29" s="430">
        <v>0</v>
      </c>
      <c r="Z29" s="430" t="s">
        <v>755</v>
      </c>
    </row>
    <row r="30" spans="1:26" s="373" customFormat="1" ht="11.25">
      <c r="A30" s="402"/>
      <c r="B30" s="402"/>
      <c r="C30" s="377"/>
      <c r="D30" s="377"/>
      <c r="E30" s="425"/>
      <c r="F30" s="425"/>
      <c r="G30" s="377"/>
      <c r="H30" s="424"/>
      <c r="I30" s="425"/>
      <c r="J30" s="425"/>
      <c r="K30" s="377"/>
      <c r="L30" s="442"/>
      <c r="M30" s="442"/>
      <c r="Q30" s="442"/>
      <c r="R30" s="442"/>
      <c r="S30" s="442"/>
      <c r="T30" s="442"/>
      <c r="V30" s="442"/>
      <c r="W30" s="442"/>
      <c r="Y30" s="443"/>
      <c r="Z30" s="443"/>
    </row>
    <row r="31" spans="1:26" s="373" customFormat="1">
      <c r="A31" s="402"/>
      <c r="B31" s="402"/>
      <c r="D31" s="426"/>
      <c r="E31" s="377" t="s">
        <v>138</v>
      </c>
      <c r="G31" s="377"/>
      <c r="I31" s="373" t="s">
        <v>48</v>
      </c>
      <c r="K31" s="377"/>
      <c r="L31" s="444"/>
      <c r="M31" s="444"/>
      <c r="Q31" s="444"/>
      <c r="R31" s="444"/>
      <c r="S31" s="444"/>
      <c r="T31" s="444"/>
      <c r="V31" s="444"/>
      <c r="W31" s="444"/>
      <c r="Y31" s="427"/>
      <c r="Z31" s="427"/>
    </row>
    <row r="32" spans="1:26" s="445" customFormat="1">
      <c r="D32" s="446"/>
      <c r="E32" s="447"/>
      <c r="F32" s="448" t="s">
        <v>131</v>
      </c>
      <c r="G32" s="449"/>
      <c r="H32" s="378"/>
      <c r="I32" s="448"/>
      <c r="J32" s="448" t="s">
        <v>132</v>
      </c>
      <c r="K32" s="446"/>
      <c r="L32" s="447">
        <v>0.214</v>
      </c>
      <c r="M32" s="447">
        <v>0.115</v>
      </c>
      <c r="N32" s="447">
        <v>0.29399999999999998</v>
      </c>
      <c r="O32" s="447">
        <v>0.105</v>
      </c>
      <c r="Q32" s="447">
        <v>0.1</v>
      </c>
      <c r="R32" s="447">
        <v>0.255</v>
      </c>
      <c r="S32" s="447">
        <v>0.26600000000000001</v>
      </c>
      <c r="T32" s="447">
        <v>0.04</v>
      </c>
      <c r="V32" s="447">
        <v>0.65500000000000003</v>
      </c>
      <c r="W32" s="447">
        <v>-0.01</v>
      </c>
      <c r="Y32" s="447">
        <v>0.17799999999999999</v>
      </c>
      <c r="Z32" s="447">
        <v>0.159</v>
      </c>
    </row>
    <row r="33" spans="1:26" s="450" customFormat="1" ht="11.25">
      <c r="D33" s="451"/>
      <c r="E33" s="452"/>
      <c r="F33" s="453" t="s">
        <v>111</v>
      </c>
      <c r="G33" s="451"/>
      <c r="H33" s="377"/>
      <c r="I33" s="452"/>
      <c r="J33" s="453" t="s">
        <v>119</v>
      </c>
      <c r="K33" s="451"/>
      <c r="L33" s="447">
        <v>0.20599999999999999</v>
      </c>
      <c r="M33" s="447">
        <v>0.19500000000000001</v>
      </c>
      <c r="N33" s="447">
        <v>0.19700000000000001</v>
      </c>
      <c r="O33" s="447">
        <v>0.17499999999999999</v>
      </c>
      <c r="Q33" s="447">
        <v>0.16400000000000001</v>
      </c>
      <c r="R33" s="447">
        <v>0.14599999999999999</v>
      </c>
      <c r="S33" s="447">
        <v>0.15</v>
      </c>
      <c r="T33" s="447">
        <v>0.108</v>
      </c>
      <c r="V33" s="447">
        <v>0.111</v>
      </c>
      <c r="W33" s="447">
        <v>0.104</v>
      </c>
      <c r="Y33" s="447">
        <v>0.192</v>
      </c>
      <c r="Z33" s="447">
        <v>0.14000000000000001</v>
      </c>
    </row>
    <row r="34" spans="1:26" s="450" customFormat="1" ht="11.25">
      <c r="D34" s="451"/>
      <c r="E34" s="452"/>
      <c r="F34" s="454" t="s">
        <v>567</v>
      </c>
      <c r="G34" s="451"/>
      <c r="H34" s="424"/>
      <c r="I34" s="452"/>
      <c r="J34" s="453" t="s">
        <v>154</v>
      </c>
      <c r="K34" s="451"/>
      <c r="L34" s="447">
        <v>0.23</v>
      </c>
      <c r="M34" s="447">
        <v>-2.1999999999999999E-2</v>
      </c>
      <c r="N34" s="447">
        <v>0.46800000000000003</v>
      </c>
      <c r="O34" s="447">
        <v>4.0000000000000001E-3</v>
      </c>
      <c r="Q34" s="447">
        <v>-1.0999999999999999E-2</v>
      </c>
      <c r="R34" s="447">
        <v>0.42399999999999999</v>
      </c>
      <c r="S34" s="447">
        <v>0.45600000000000002</v>
      </c>
      <c r="T34" s="447">
        <v>-5.7000000000000002E-2</v>
      </c>
      <c r="V34" s="447">
        <v>1.629</v>
      </c>
      <c r="W34" s="447">
        <v>-0.19</v>
      </c>
      <c r="Y34" s="447">
        <v>0.155</v>
      </c>
      <c r="Z34" s="447">
        <v>0.189</v>
      </c>
    </row>
    <row r="35" spans="1:26" s="371" customFormat="1" ht="11.25" collapsed="1">
      <c r="A35" s="402"/>
      <c r="B35" s="402"/>
      <c r="G35" s="424"/>
      <c r="H35" s="377"/>
      <c r="K35" s="424"/>
      <c r="L35" s="434"/>
      <c r="M35" s="434"/>
      <c r="Q35" s="434"/>
      <c r="R35" s="434"/>
      <c r="S35" s="434"/>
      <c r="T35" s="434"/>
      <c r="V35" s="434"/>
      <c r="W35" s="434"/>
    </row>
    <row r="36" spans="1:26" s="416" customFormat="1">
      <c r="A36" s="417"/>
      <c r="B36" s="417"/>
      <c r="D36" s="435" t="s">
        <v>687</v>
      </c>
      <c r="E36" s="435"/>
      <c r="F36" s="435"/>
      <c r="G36" s="436"/>
      <c r="H36" s="435" t="s">
        <v>688</v>
      </c>
      <c r="I36" s="435"/>
      <c r="J36" s="435"/>
      <c r="K36" s="436"/>
      <c r="L36" s="355">
        <v>32477</v>
      </c>
      <c r="M36" s="355">
        <v>20997</v>
      </c>
      <c r="N36" s="355">
        <v>48822</v>
      </c>
      <c r="O36" s="355">
        <v>23393</v>
      </c>
      <c r="Q36" s="355">
        <v>19984</v>
      </c>
      <c r="R36" s="355">
        <v>46876</v>
      </c>
      <c r="S36" s="355">
        <v>56286</v>
      </c>
      <c r="T36" s="355">
        <v>15600</v>
      </c>
      <c r="V36" s="355">
        <v>118306</v>
      </c>
      <c r="W36" s="355">
        <v>6135</v>
      </c>
      <c r="Y36" s="355">
        <v>125690</v>
      </c>
      <c r="Z36" s="355">
        <v>138746</v>
      </c>
    </row>
    <row r="37" spans="1:26" s="373" customFormat="1" ht="11.25">
      <c r="A37" s="402"/>
      <c r="B37" s="402">
        <v>8</v>
      </c>
      <c r="D37" s="421"/>
      <c r="E37" s="421" t="s">
        <v>111</v>
      </c>
      <c r="F37" s="421"/>
      <c r="G37" s="377"/>
      <c r="H37" s="421"/>
      <c r="I37" s="421" t="s">
        <v>119</v>
      </c>
      <c r="J37" s="421"/>
      <c r="K37" s="377"/>
      <c r="L37" s="367">
        <v>19768</v>
      </c>
      <c r="M37" s="367">
        <v>19913</v>
      </c>
      <c r="N37" s="367">
        <v>21566</v>
      </c>
      <c r="O37" s="367">
        <v>20661</v>
      </c>
      <c r="P37" s="377"/>
      <c r="Q37" s="367">
        <v>17798</v>
      </c>
      <c r="R37" s="367">
        <v>17034</v>
      </c>
      <c r="S37" s="367">
        <v>18070</v>
      </c>
      <c r="T37" s="367">
        <v>15637</v>
      </c>
      <c r="U37" s="377"/>
      <c r="V37" s="367">
        <v>15484</v>
      </c>
      <c r="W37" s="367">
        <v>15776</v>
      </c>
      <c r="Y37" s="367">
        <v>81908</v>
      </c>
      <c r="Z37" s="367">
        <v>68539</v>
      </c>
    </row>
    <row r="38" spans="1:26" s="371" customFormat="1" ht="11.25">
      <c r="A38" s="402"/>
      <c r="B38" s="402">
        <v>10</v>
      </c>
      <c r="D38" s="422"/>
      <c r="E38" s="423" t="s">
        <v>567</v>
      </c>
      <c r="F38" s="422"/>
      <c r="G38" s="424"/>
      <c r="H38" s="422"/>
      <c r="I38" s="422" t="s">
        <v>154</v>
      </c>
      <c r="J38" s="422"/>
      <c r="K38" s="424"/>
      <c r="L38" s="367">
        <v>12709</v>
      </c>
      <c r="M38" s="367">
        <v>1084</v>
      </c>
      <c r="N38" s="367">
        <v>27256</v>
      </c>
      <c r="O38" s="367">
        <v>2732</v>
      </c>
      <c r="Q38" s="367">
        <v>2186</v>
      </c>
      <c r="R38" s="367">
        <v>29842</v>
      </c>
      <c r="S38" s="367">
        <v>38216</v>
      </c>
      <c r="T38" s="367">
        <v>-37</v>
      </c>
      <c r="V38" s="367">
        <v>102823</v>
      </c>
      <c r="W38" s="367">
        <v>-9641</v>
      </c>
      <c r="Y38" s="367">
        <v>43781</v>
      </c>
      <c r="Z38" s="367">
        <v>70207</v>
      </c>
    </row>
    <row r="39" spans="1:26" s="371" customFormat="1" ht="11.25">
      <c r="A39" s="402"/>
      <c r="B39" s="402"/>
      <c r="G39" s="424"/>
      <c r="K39" s="424"/>
      <c r="L39" s="437"/>
      <c r="M39" s="437"/>
      <c r="Q39" s="437"/>
      <c r="R39" s="437"/>
      <c r="S39" s="437"/>
      <c r="T39" s="437"/>
      <c r="V39" s="437"/>
      <c r="W39" s="437"/>
    </row>
    <row r="40" spans="1:26" s="373" customFormat="1">
      <c r="A40" s="402"/>
      <c r="B40" s="402"/>
      <c r="D40" s="426"/>
      <c r="E40" s="377" t="s">
        <v>112</v>
      </c>
      <c r="G40" s="377"/>
      <c r="H40" s="424"/>
      <c r="I40" s="373" t="s">
        <v>113</v>
      </c>
      <c r="K40" s="377"/>
      <c r="L40" s="439"/>
      <c r="M40" s="439"/>
      <c r="Q40" s="439"/>
      <c r="R40" s="439"/>
      <c r="S40" s="439"/>
      <c r="T40" s="439"/>
      <c r="V40" s="439"/>
      <c r="W40" s="439"/>
      <c r="Y40" s="427"/>
      <c r="Z40" s="427"/>
    </row>
    <row r="41" spans="1:26" s="440" customFormat="1">
      <c r="A41" s="399"/>
      <c r="B41" s="399"/>
      <c r="D41" s="426"/>
      <c r="E41" s="441"/>
      <c r="F41" s="428" t="s">
        <v>131</v>
      </c>
      <c r="G41" s="378"/>
      <c r="H41" s="378"/>
      <c r="I41" s="428"/>
      <c r="J41" s="428" t="s">
        <v>132</v>
      </c>
      <c r="K41" s="426"/>
      <c r="L41" s="429" t="s">
        <v>284</v>
      </c>
      <c r="M41" s="429" t="s">
        <v>284</v>
      </c>
      <c r="N41" s="429" t="s">
        <v>284</v>
      </c>
      <c r="O41" s="429" t="s">
        <v>284</v>
      </c>
      <c r="Q41" s="430" t="s">
        <v>756</v>
      </c>
      <c r="R41" s="430" t="s">
        <v>757</v>
      </c>
      <c r="S41" s="430" t="s">
        <v>636</v>
      </c>
      <c r="T41" s="430" t="s">
        <v>758</v>
      </c>
      <c r="V41" s="430" t="s">
        <v>759</v>
      </c>
      <c r="W41" s="430" t="s">
        <v>760</v>
      </c>
      <c r="Y41" s="455">
        <v>0</v>
      </c>
      <c r="Z41" s="455" t="s">
        <v>761</v>
      </c>
    </row>
    <row r="42" spans="1:26" s="373" customFormat="1" ht="11.25">
      <c r="A42" s="402"/>
      <c r="B42" s="402"/>
      <c r="D42" s="377"/>
      <c r="E42" s="421"/>
      <c r="F42" s="431" t="s">
        <v>111</v>
      </c>
      <c r="G42" s="377"/>
      <c r="H42" s="377"/>
      <c r="I42" s="421"/>
      <c r="J42" s="431" t="s">
        <v>119</v>
      </c>
      <c r="K42" s="377"/>
      <c r="L42" s="430" t="s">
        <v>284</v>
      </c>
      <c r="M42" s="430" t="s">
        <v>284</v>
      </c>
      <c r="N42" s="430" t="s">
        <v>284</v>
      </c>
      <c r="O42" s="430" t="s">
        <v>284</v>
      </c>
      <c r="Q42" s="430" t="s">
        <v>762</v>
      </c>
      <c r="R42" s="430" t="s">
        <v>763</v>
      </c>
      <c r="S42" s="430" t="s">
        <v>611</v>
      </c>
      <c r="T42" s="430" t="s">
        <v>764</v>
      </c>
      <c r="V42" s="430" t="s">
        <v>765</v>
      </c>
      <c r="W42" s="430" t="s">
        <v>619</v>
      </c>
      <c r="Y42" s="455">
        <v>0</v>
      </c>
      <c r="Z42" s="455" t="s">
        <v>140</v>
      </c>
    </row>
    <row r="43" spans="1:26" s="373" customFormat="1" ht="11.25">
      <c r="A43" s="402"/>
      <c r="B43" s="402"/>
      <c r="D43" s="377"/>
      <c r="E43" s="421"/>
      <c r="F43" s="432" t="s">
        <v>567</v>
      </c>
      <c r="G43" s="424"/>
      <c r="H43" s="424"/>
      <c r="I43" s="422"/>
      <c r="J43" s="433" t="s">
        <v>154</v>
      </c>
      <c r="K43" s="377"/>
      <c r="L43" s="430" t="s">
        <v>284</v>
      </c>
      <c r="M43" s="430" t="s">
        <v>284</v>
      </c>
      <c r="N43" s="430" t="s">
        <v>284</v>
      </c>
      <c r="O43" s="430" t="s">
        <v>284</v>
      </c>
      <c r="Q43" s="430" t="s">
        <v>766</v>
      </c>
      <c r="R43" s="430" t="s">
        <v>767</v>
      </c>
      <c r="S43" s="430" t="s">
        <v>768</v>
      </c>
      <c r="T43" s="430" t="s">
        <v>769</v>
      </c>
      <c r="V43" s="430" t="s">
        <v>770</v>
      </c>
      <c r="W43" s="430" t="s">
        <v>771</v>
      </c>
      <c r="Y43" s="455">
        <v>0</v>
      </c>
      <c r="Z43" s="455" t="s">
        <v>772</v>
      </c>
    </row>
    <row r="44" spans="1:26" s="373" customFormat="1" ht="15.75" customHeight="1">
      <c r="A44" s="402"/>
      <c r="B44" s="402"/>
      <c r="C44" s="377"/>
      <c r="D44" s="377"/>
      <c r="E44" s="425"/>
      <c r="F44" s="425"/>
      <c r="G44" s="377"/>
      <c r="H44" s="377"/>
      <c r="I44" s="425"/>
      <c r="J44" s="425"/>
      <c r="K44" s="377"/>
      <c r="L44" s="442"/>
      <c r="M44" s="442"/>
      <c r="N44" s="442"/>
      <c r="O44" s="442"/>
      <c r="P44" s="354"/>
      <c r="Q44" s="443"/>
      <c r="R44" s="443"/>
    </row>
    <row r="45" spans="1:26" s="373" customFormat="1" ht="36" customHeight="1">
      <c r="A45" s="402"/>
      <c r="B45" s="402"/>
      <c r="C45" s="377"/>
      <c r="D45" s="377"/>
      <c r="E45" s="377"/>
      <c r="F45" s="377"/>
      <c r="G45" s="377"/>
      <c r="H45" s="377"/>
      <c r="I45" s="377"/>
      <c r="J45" s="377"/>
      <c r="K45" s="377"/>
      <c r="L45" s="493" t="s">
        <v>575</v>
      </c>
      <c r="M45" s="493"/>
      <c r="N45" s="493"/>
      <c r="O45" s="493"/>
      <c r="P45" s="493"/>
      <c r="Q45" s="493"/>
      <c r="R45" s="493"/>
      <c r="S45" s="493"/>
      <c r="T45" s="493"/>
      <c r="U45" s="493"/>
      <c r="V45" s="493"/>
      <c r="W45" s="493"/>
      <c r="Y45" s="492" t="s">
        <v>576</v>
      </c>
      <c r="Z45" s="492"/>
    </row>
    <row r="46" spans="1:26">
      <c r="C46" s="413"/>
      <c r="G46" s="414"/>
      <c r="H46" s="413"/>
      <c r="I46" s="413"/>
      <c r="L46" s="456"/>
      <c r="M46" s="456"/>
      <c r="N46" s="456"/>
      <c r="O46" s="456"/>
      <c r="X46" s="373"/>
    </row>
    <row r="47" spans="1:26" ht="16.5" customHeight="1">
      <c r="G47" s="353"/>
      <c r="L47" s="351" t="s">
        <v>193</v>
      </c>
      <c r="M47" s="351" t="s">
        <v>194</v>
      </c>
      <c r="N47" s="351" t="s">
        <v>195</v>
      </c>
      <c r="O47" s="351" t="s">
        <v>196</v>
      </c>
      <c r="Q47" s="351" t="s">
        <v>197</v>
      </c>
      <c r="R47" s="351" t="s">
        <v>198</v>
      </c>
      <c r="S47" s="351" t="s">
        <v>199</v>
      </c>
      <c r="T47" s="351" t="s">
        <v>200</v>
      </c>
      <c r="V47" s="351" t="s">
        <v>68</v>
      </c>
      <c r="W47" s="351" t="s">
        <v>482</v>
      </c>
      <c r="X47" s="373"/>
      <c r="Y47" s="351" t="s">
        <v>109</v>
      </c>
      <c r="Z47" s="351" t="s">
        <v>69</v>
      </c>
    </row>
    <row r="48" spans="1:26">
      <c r="C48" s="457" t="s">
        <v>689</v>
      </c>
      <c r="G48" s="414" t="s">
        <v>144</v>
      </c>
      <c r="H48" s="413"/>
      <c r="I48" s="413"/>
      <c r="L48" s="456"/>
      <c r="M48" s="456"/>
      <c r="N48" s="456"/>
      <c r="O48" s="456"/>
      <c r="X48" s="373"/>
    </row>
    <row r="49" spans="1:26" ht="6" customHeight="1">
      <c r="C49" s="413"/>
      <c r="G49" s="414"/>
      <c r="H49" s="413"/>
      <c r="I49" s="413"/>
      <c r="L49" s="456"/>
      <c r="M49" s="456"/>
      <c r="N49" s="456"/>
      <c r="O49" s="456"/>
      <c r="X49" s="373"/>
    </row>
    <row r="50" spans="1:26" s="418" customFormat="1">
      <c r="A50" s="417">
        <v>90</v>
      </c>
      <c r="B50" s="417">
        <v>72</v>
      </c>
      <c r="D50" s="419" t="s">
        <v>110</v>
      </c>
      <c r="E50" s="419"/>
      <c r="F50" s="419"/>
      <c r="G50" s="420"/>
      <c r="H50" s="419" t="s">
        <v>565</v>
      </c>
      <c r="I50" s="419"/>
      <c r="J50" s="419"/>
      <c r="K50" s="420"/>
      <c r="L50" s="355">
        <v>80536</v>
      </c>
      <c r="M50" s="355">
        <v>85006</v>
      </c>
      <c r="N50" s="355">
        <v>86761</v>
      </c>
      <c r="O50" s="355">
        <v>92885</v>
      </c>
      <c r="P50" s="94"/>
      <c r="Q50" s="355">
        <v>93285</v>
      </c>
      <c r="R50" s="355">
        <v>108878</v>
      </c>
      <c r="S50" s="355">
        <v>111240</v>
      </c>
      <c r="T50" s="355">
        <v>111085</v>
      </c>
      <c r="U50" s="353"/>
      <c r="V50" s="355">
        <v>113940</v>
      </c>
      <c r="W50" s="355">
        <v>118612</v>
      </c>
      <c r="X50" s="373"/>
      <c r="Y50" s="355">
        <v>345187</v>
      </c>
      <c r="Z50" s="355">
        <v>424488</v>
      </c>
    </row>
    <row r="51" spans="1:26" s="373" customFormat="1">
      <c r="A51" s="402">
        <v>75</v>
      </c>
      <c r="B51" s="402">
        <v>73</v>
      </c>
      <c r="D51" s="421"/>
      <c r="E51" s="421" t="s">
        <v>145</v>
      </c>
      <c r="F51" s="421"/>
      <c r="G51" s="377"/>
      <c r="H51" s="421"/>
      <c r="I51" s="421" t="s">
        <v>146</v>
      </c>
      <c r="J51" s="421"/>
      <c r="K51" s="377"/>
      <c r="L51" s="367">
        <v>37099</v>
      </c>
      <c r="M51" s="367">
        <v>39824</v>
      </c>
      <c r="N51" s="367">
        <v>40782</v>
      </c>
      <c r="O51" s="367">
        <v>43093</v>
      </c>
      <c r="P51" s="94"/>
      <c r="Q51" s="367">
        <v>43005</v>
      </c>
      <c r="R51" s="367">
        <v>45323</v>
      </c>
      <c r="S51" s="367">
        <v>47480</v>
      </c>
      <c r="T51" s="367">
        <v>51316</v>
      </c>
      <c r="U51" s="353"/>
      <c r="V51" s="367">
        <v>51853</v>
      </c>
      <c r="W51" s="367">
        <v>55988</v>
      </c>
      <c r="Y51" s="367">
        <v>160797</v>
      </c>
      <c r="Z51" s="367">
        <v>187124</v>
      </c>
    </row>
    <row r="52" spans="1:26" s="373" customFormat="1">
      <c r="A52" s="402">
        <v>76</v>
      </c>
      <c r="B52" s="402">
        <v>74</v>
      </c>
      <c r="D52" s="421"/>
      <c r="E52" s="421" t="s">
        <v>147</v>
      </c>
      <c r="F52" s="421"/>
      <c r="G52" s="377"/>
      <c r="H52" s="421"/>
      <c r="I52" s="421" t="s">
        <v>148</v>
      </c>
      <c r="J52" s="421"/>
      <c r="K52" s="377"/>
      <c r="L52" s="367">
        <v>17923</v>
      </c>
      <c r="M52" s="367">
        <v>18606</v>
      </c>
      <c r="N52" s="367">
        <v>19048</v>
      </c>
      <c r="O52" s="367">
        <v>19759</v>
      </c>
      <c r="P52" s="362"/>
      <c r="Q52" s="367">
        <v>19737</v>
      </c>
      <c r="R52" s="367">
        <v>20400</v>
      </c>
      <c r="S52" s="367">
        <v>20902</v>
      </c>
      <c r="T52" s="367">
        <v>21432</v>
      </c>
      <c r="U52" s="353"/>
      <c r="V52" s="367">
        <v>21642</v>
      </c>
      <c r="W52" s="367">
        <v>22080</v>
      </c>
      <c r="Y52" s="367">
        <v>75335</v>
      </c>
      <c r="Z52" s="367">
        <v>82471</v>
      </c>
    </row>
    <row r="53" spans="1:26" s="373" customFormat="1">
      <c r="A53" s="402">
        <v>77</v>
      </c>
      <c r="B53" s="402">
        <v>75</v>
      </c>
      <c r="D53" s="421"/>
      <c r="E53" s="421" t="s">
        <v>149</v>
      </c>
      <c r="F53" s="421"/>
      <c r="G53" s="377"/>
      <c r="H53" s="421"/>
      <c r="I53" s="421" t="s">
        <v>150</v>
      </c>
      <c r="J53" s="421"/>
      <c r="K53" s="377"/>
      <c r="L53" s="367">
        <v>11446</v>
      </c>
      <c r="M53" s="367">
        <v>12190</v>
      </c>
      <c r="N53" s="367">
        <v>12412</v>
      </c>
      <c r="O53" s="367">
        <v>14599</v>
      </c>
      <c r="P53" s="362"/>
      <c r="Q53" s="367">
        <v>15271</v>
      </c>
      <c r="R53" s="367">
        <v>14430</v>
      </c>
      <c r="S53" s="367">
        <v>14646</v>
      </c>
      <c r="T53" s="367">
        <v>15335</v>
      </c>
      <c r="U53" s="353"/>
      <c r="V53" s="367">
        <v>14532</v>
      </c>
      <c r="W53" s="367">
        <v>13355</v>
      </c>
      <c r="Y53" s="367">
        <v>50646</v>
      </c>
      <c r="Z53" s="367">
        <v>59681</v>
      </c>
    </row>
    <row r="54" spans="1:26" s="373" customFormat="1">
      <c r="A54" s="402"/>
      <c r="B54" s="402"/>
      <c r="D54" s="421"/>
      <c r="E54" s="458" t="s">
        <v>690</v>
      </c>
      <c r="F54" s="421"/>
      <c r="G54" s="377"/>
      <c r="H54" s="421"/>
      <c r="I54" s="421" t="s">
        <v>691</v>
      </c>
      <c r="J54" s="421"/>
      <c r="K54" s="377"/>
      <c r="L54" s="367">
        <v>4282</v>
      </c>
      <c r="M54" s="367">
        <v>4684</v>
      </c>
      <c r="N54" s="367">
        <v>4843</v>
      </c>
      <c r="O54" s="367">
        <v>5360</v>
      </c>
      <c r="P54" s="362"/>
      <c r="Q54" s="367">
        <v>5051</v>
      </c>
      <c r="R54" s="367">
        <v>5502</v>
      </c>
      <c r="S54" s="367">
        <v>5764</v>
      </c>
      <c r="T54" s="367">
        <v>6436</v>
      </c>
      <c r="U54" s="353"/>
      <c r="V54" s="367">
        <v>6092</v>
      </c>
      <c r="W54" s="367">
        <v>6596</v>
      </c>
      <c r="Y54" s="367">
        <v>19169</v>
      </c>
      <c r="Z54" s="367">
        <v>22754</v>
      </c>
    </row>
    <row r="55" spans="1:26" s="373" customFormat="1">
      <c r="A55" s="402">
        <v>78</v>
      </c>
      <c r="B55" s="402">
        <v>78</v>
      </c>
      <c r="D55" s="421"/>
      <c r="E55" s="421" t="s">
        <v>151</v>
      </c>
      <c r="F55" s="421"/>
      <c r="G55" s="377"/>
      <c r="H55" s="421"/>
      <c r="I55" s="421" t="s">
        <v>577</v>
      </c>
      <c r="J55" s="421"/>
      <c r="K55" s="377"/>
      <c r="L55" s="367">
        <v>8164</v>
      </c>
      <c r="M55" s="367">
        <v>8093</v>
      </c>
      <c r="N55" s="367">
        <v>8058</v>
      </c>
      <c r="O55" s="367">
        <v>8127</v>
      </c>
      <c r="P55" s="362"/>
      <c r="Q55" s="367">
        <v>8372</v>
      </c>
      <c r="R55" s="367">
        <v>7218</v>
      </c>
      <c r="S55" s="367">
        <v>7515</v>
      </c>
      <c r="T55" s="367">
        <v>7519</v>
      </c>
      <c r="U55" s="353"/>
      <c r="V55" s="367">
        <v>7730</v>
      </c>
      <c r="W55" s="367">
        <v>7757</v>
      </c>
      <c r="Y55" s="367">
        <v>32443</v>
      </c>
      <c r="Z55" s="367">
        <v>30624</v>
      </c>
    </row>
    <row r="56" spans="1:26" s="373" customFormat="1">
      <c r="A56" s="402"/>
      <c r="B56" s="402"/>
      <c r="D56" s="421"/>
      <c r="E56" s="458" t="s">
        <v>152</v>
      </c>
      <c r="F56" s="421"/>
      <c r="G56" s="377"/>
      <c r="H56" s="421"/>
      <c r="I56" s="421" t="s">
        <v>578</v>
      </c>
      <c r="J56" s="421"/>
      <c r="K56" s="377"/>
      <c r="L56" s="393" t="s">
        <v>284</v>
      </c>
      <c r="M56" s="393" t="s">
        <v>284</v>
      </c>
      <c r="N56" s="393" t="s">
        <v>284</v>
      </c>
      <c r="O56" s="393" t="s">
        <v>284</v>
      </c>
      <c r="P56" s="362"/>
      <c r="Q56" s="393" t="s">
        <v>284</v>
      </c>
      <c r="R56" s="367">
        <v>14061</v>
      </c>
      <c r="S56" s="367">
        <v>12282</v>
      </c>
      <c r="T56" s="367">
        <v>5945</v>
      </c>
      <c r="U56" s="353"/>
      <c r="V56" s="367">
        <v>8700</v>
      </c>
      <c r="W56" s="367">
        <v>9660</v>
      </c>
      <c r="Y56" s="393" t="s">
        <v>284</v>
      </c>
      <c r="Z56" s="367">
        <v>32288</v>
      </c>
    </row>
    <row r="57" spans="1:26" s="373" customFormat="1">
      <c r="A57" s="402"/>
      <c r="B57" s="402"/>
      <c r="D57" s="421"/>
      <c r="E57" s="421" t="s">
        <v>153</v>
      </c>
      <c r="F57" s="421"/>
      <c r="G57" s="377"/>
      <c r="H57" s="421"/>
      <c r="I57" s="421" t="s">
        <v>154</v>
      </c>
      <c r="J57" s="421"/>
      <c r="K57" s="377"/>
      <c r="L57" s="367">
        <v>1622</v>
      </c>
      <c r="M57" s="367">
        <v>1610</v>
      </c>
      <c r="N57" s="367">
        <v>1618</v>
      </c>
      <c r="O57" s="367">
        <v>1948</v>
      </c>
      <c r="P57" s="362"/>
      <c r="Q57" s="367">
        <v>1849</v>
      </c>
      <c r="R57" s="367">
        <v>1945</v>
      </c>
      <c r="S57" s="367">
        <v>2651</v>
      </c>
      <c r="T57" s="367">
        <v>3102</v>
      </c>
      <c r="U57" s="353"/>
      <c r="V57" s="367">
        <v>3391</v>
      </c>
      <c r="W57" s="367">
        <v>3175</v>
      </c>
      <c r="Y57" s="367">
        <v>6798</v>
      </c>
      <c r="Z57" s="367">
        <v>9547</v>
      </c>
    </row>
    <row r="58" spans="1:26" s="371" customFormat="1">
      <c r="A58" s="402"/>
      <c r="B58" s="402"/>
      <c r="G58" s="424"/>
      <c r="K58" s="424"/>
      <c r="M58" s="437"/>
      <c r="N58" s="437"/>
      <c r="O58" s="437"/>
      <c r="P58" s="424"/>
      <c r="Q58" s="437"/>
      <c r="R58" s="437"/>
      <c r="S58" s="437"/>
      <c r="T58" s="437"/>
      <c r="U58" s="353"/>
      <c r="V58" s="437"/>
      <c r="W58" s="437"/>
      <c r="X58" s="373"/>
    </row>
    <row r="59" spans="1:26" s="373" customFormat="1">
      <c r="A59" s="402"/>
      <c r="B59" s="402"/>
      <c r="D59" s="377"/>
      <c r="E59" s="377" t="s">
        <v>112</v>
      </c>
      <c r="G59" s="377"/>
      <c r="I59" s="373" t="s">
        <v>568</v>
      </c>
      <c r="K59" s="377"/>
      <c r="L59" s="427"/>
      <c r="M59" s="439"/>
      <c r="N59" s="439"/>
      <c r="O59" s="439"/>
      <c r="P59" s="378"/>
      <c r="Q59" s="439"/>
      <c r="R59" s="439"/>
      <c r="S59" s="439"/>
      <c r="T59" s="439"/>
      <c r="U59" s="353"/>
      <c r="V59" s="439"/>
      <c r="W59" s="439"/>
      <c r="Y59" s="427"/>
      <c r="Z59" s="427"/>
    </row>
    <row r="60" spans="1:26" s="373" customFormat="1">
      <c r="A60" s="402"/>
      <c r="B60" s="402"/>
      <c r="D60" s="377"/>
      <c r="E60" s="441"/>
      <c r="F60" s="459" t="s">
        <v>579</v>
      </c>
      <c r="G60" s="378"/>
      <c r="H60" s="378"/>
      <c r="I60" s="428"/>
      <c r="J60" s="428" t="s">
        <v>580</v>
      </c>
      <c r="K60" s="377"/>
      <c r="L60" s="430">
        <v>0</v>
      </c>
      <c r="M60" s="430">
        <v>0</v>
      </c>
      <c r="N60" s="430">
        <v>0</v>
      </c>
      <c r="O60" s="430">
        <v>0</v>
      </c>
      <c r="P60" s="354"/>
      <c r="Q60" s="430" t="s">
        <v>117</v>
      </c>
      <c r="R60" s="430" t="s">
        <v>612</v>
      </c>
      <c r="S60" s="430" t="s">
        <v>157</v>
      </c>
      <c r="T60" s="430" t="s">
        <v>613</v>
      </c>
      <c r="U60" s="353"/>
      <c r="V60" s="430" t="s">
        <v>190</v>
      </c>
      <c r="W60" s="430" t="s">
        <v>614</v>
      </c>
      <c r="X60" s="354"/>
      <c r="Y60" s="455" t="s">
        <v>284</v>
      </c>
      <c r="Z60" s="455" t="s">
        <v>180</v>
      </c>
    </row>
    <row r="61" spans="1:26" s="373" customFormat="1">
      <c r="A61" s="402"/>
      <c r="B61" s="402"/>
      <c r="D61" s="377"/>
      <c r="E61" s="421"/>
      <c r="F61" s="431" t="s">
        <v>145</v>
      </c>
      <c r="G61" s="377"/>
      <c r="H61" s="377"/>
      <c r="I61" s="421"/>
      <c r="J61" s="431" t="s">
        <v>581</v>
      </c>
      <c r="K61" s="377"/>
      <c r="L61" s="430">
        <v>0</v>
      </c>
      <c r="M61" s="430">
        <v>0</v>
      </c>
      <c r="N61" s="430">
        <v>0</v>
      </c>
      <c r="O61" s="430">
        <v>0</v>
      </c>
      <c r="P61" s="354"/>
      <c r="Q61" s="430" t="s">
        <v>118</v>
      </c>
      <c r="R61" s="430" t="s">
        <v>162</v>
      </c>
      <c r="S61" s="430" t="s">
        <v>163</v>
      </c>
      <c r="T61" s="430" t="s">
        <v>116</v>
      </c>
      <c r="U61" s="353"/>
      <c r="V61" s="430" t="s">
        <v>615</v>
      </c>
      <c r="W61" s="430" t="s">
        <v>616</v>
      </c>
      <c r="X61" s="354"/>
      <c r="Y61" s="455" t="s">
        <v>284</v>
      </c>
      <c r="Z61" s="455" t="s">
        <v>163</v>
      </c>
    </row>
    <row r="62" spans="1:26" s="373" customFormat="1">
      <c r="A62" s="402"/>
      <c r="B62" s="402"/>
      <c r="D62" s="377"/>
      <c r="E62" s="421"/>
      <c r="F62" s="431" t="s">
        <v>147</v>
      </c>
      <c r="G62" s="377"/>
      <c r="H62" s="377"/>
      <c r="I62" s="421"/>
      <c r="J62" s="431" t="s">
        <v>582</v>
      </c>
      <c r="K62" s="377"/>
      <c r="L62" s="430">
        <v>0</v>
      </c>
      <c r="M62" s="430">
        <v>0</v>
      </c>
      <c r="N62" s="430">
        <v>0</v>
      </c>
      <c r="O62" s="430">
        <v>0</v>
      </c>
      <c r="P62" s="354"/>
      <c r="Q62" s="430" t="s">
        <v>166</v>
      </c>
      <c r="R62" s="430" t="s">
        <v>129</v>
      </c>
      <c r="S62" s="430" t="s">
        <v>167</v>
      </c>
      <c r="T62" s="430" t="s">
        <v>168</v>
      </c>
      <c r="U62" s="353"/>
      <c r="V62" s="430" t="s">
        <v>167</v>
      </c>
      <c r="W62" s="430" t="s">
        <v>617</v>
      </c>
      <c r="X62" s="354"/>
      <c r="Y62" s="455" t="s">
        <v>284</v>
      </c>
      <c r="Z62" s="455" t="s">
        <v>164</v>
      </c>
    </row>
    <row r="63" spans="1:26" s="373" customFormat="1">
      <c r="A63" s="402"/>
      <c r="B63" s="402"/>
      <c r="D63" s="377"/>
      <c r="E63" s="421"/>
      <c r="F63" s="431" t="s">
        <v>149</v>
      </c>
      <c r="G63" s="377"/>
      <c r="H63" s="377"/>
      <c r="I63" s="421"/>
      <c r="J63" s="431" t="s">
        <v>169</v>
      </c>
      <c r="K63" s="377"/>
      <c r="L63" s="430">
        <v>0</v>
      </c>
      <c r="M63" s="430">
        <v>0</v>
      </c>
      <c r="N63" s="430">
        <v>0</v>
      </c>
      <c r="O63" s="430">
        <v>0</v>
      </c>
      <c r="P63" s="354"/>
      <c r="Q63" s="430" t="s">
        <v>127</v>
      </c>
      <c r="R63" s="430" t="s">
        <v>170</v>
      </c>
      <c r="S63" s="430" t="s">
        <v>171</v>
      </c>
      <c r="T63" s="430" t="s">
        <v>172</v>
      </c>
      <c r="U63" s="353"/>
      <c r="V63" s="430" t="s">
        <v>618</v>
      </c>
      <c r="W63" s="430" t="s">
        <v>619</v>
      </c>
      <c r="X63" s="354"/>
      <c r="Y63" s="455" t="s">
        <v>284</v>
      </c>
      <c r="Z63" s="455" t="s">
        <v>173</v>
      </c>
    </row>
    <row r="64" spans="1:26" s="373" customFormat="1" ht="13.5" customHeight="1">
      <c r="A64" s="402"/>
      <c r="B64" s="402"/>
      <c r="D64" s="377"/>
      <c r="E64" s="421"/>
      <c r="F64" s="460" t="s">
        <v>690</v>
      </c>
      <c r="G64" s="377"/>
      <c r="H64" s="377"/>
      <c r="I64" s="421"/>
      <c r="J64" s="431" t="s">
        <v>691</v>
      </c>
      <c r="K64" s="377"/>
      <c r="L64" s="430">
        <v>0</v>
      </c>
      <c r="M64" s="430">
        <v>0</v>
      </c>
      <c r="N64" s="430">
        <v>0</v>
      </c>
      <c r="O64" s="430">
        <v>0</v>
      </c>
      <c r="P64" s="354"/>
      <c r="Q64" s="430" t="s">
        <v>171</v>
      </c>
      <c r="R64" s="430" t="s">
        <v>121</v>
      </c>
      <c r="S64" s="430" t="s">
        <v>620</v>
      </c>
      <c r="T64" s="430" t="s">
        <v>621</v>
      </c>
      <c r="U64" s="353"/>
      <c r="V64" s="430" t="s">
        <v>615</v>
      </c>
      <c r="W64" s="430" t="s">
        <v>622</v>
      </c>
      <c r="X64" s="354"/>
      <c r="Y64" s="455" t="s">
        <v>284</v>
      </c>
      <c r="Z64" s="455" t="s">
        <v>114</v>
      </c>
    </row>
    <row r="65" spans="1:26" s="373" customFormat="1">
      <c r="A65" s="402"/>
      <c r="B65" s="402"/>
      <c r="D65" s="377"/>
      <c r="E65" s="421"/>
      <c r="F65" s="431" t="s">
        <v>151</v>
      </c>
      <c r="G65" s="377"/>
      <c r="H65" s="377"/>
      <c r="I65" s="421"/>
      <c r="J65" s="431" t="s">
        <v>583</v>
      </c>
      <c r="K65" s="377"/>
      <c r="L65" s="430">
        <v>0</v>
      </c>
      <c r="M65" s="430">
        <v>0</v>
      </c>
      <c r="N65" s="430">
        <v>0</v>
      </c>
      <c r="O65" s="430">
        <v>0</v>
      </c>
      <c r="P65" s="354"/>
      <c r="Q65" s="430" t="s">
        <v>174</v>
      </c>
      <c r="R65" s="430" t="s">
        <v>175</v>
      </c>
      <c r="S65" s="430" t="s">
        <v>135</v>
      </c>
      <c r="T65" s="430" t="s">
        <v>133</v>
      </c>
      <c r="U65" s="353"/>
      <c r="V65" s="430" t="s">
        <v>623</v>
      </c>
      <c r="W65" s="430" t="s">
        <v>188</v>
      </c>
      <c r="X65" s="354"/>
      <c r="Y65" s="455" t="s">
        <v>284</v>
      </c>
      <c r="Z65" s="455" t="s">
        <v>176</v>
      </c>
    </row>
    <row r="66" spans="1:26" s="373" customFormat="1" ht="13.5" customHeight="1">
      <c r="A66" s="402"/>
      <c r="B66" s="402"/>
      <c r="D66" s="377"/>
      <c r="E66" s="421"/>
      <c r="F66" s="460" t="s">
        <v>152</v>
      </c>
      <c r="G66" s="377"/>
      <c r="H66" s="377"/>
      <c r="I66" s="421"/>
      <c r="J66" s="431" t="s">
        <v>584</v>
      </c>
      <c r="K66" s="377"/>
      <c r="L66" s="430">
        <v>0</v>
      </c>
      <c r="M66" s="430">
        <v>0</v>
      </c>
      <c r="N66" s="430">
        <v>0</v>
      </c>
      <c r="O66" s="430">
        <v>0</v>
      </c>
      <c r="P66" s="354"/>
      <c r="Q66" s="461" t="s">
        <v>284</v>
      </c>
      <c r="R66" s="430" t="s">
        <v>177</v>
      </c>
      <c r="S66" s="430" t="s">
        <v>178</v>
      </c>
      <c r="T66" s="430" t="s">
        <v>179</v>
      </c>
      <c r="U66" s="353"/>
      <c r="V66" s="430" t="s">
        <v>624</v>
      </c>
      <c r="W66" s="430" t="s">
        <v>625</v>
      </c>
      <c r="X66" s="354"/>
      <c r="Y66" s="455" t="s">
        <v>284</v>
      </c>
      <c r="Z66" s="393" t="s">
        <v>284</v>
      </c>
    </row>
    <row r="67" spans="1:26" s="373" customFormat="1">
      <c r="A67" s="402"/>
      <c r="B67" s="402"/>
      <c r="D67" s="377"/>
      <c r="E67" s="421"/>
      <c r="F67" s="431" t="s">
        <v>153</v>
      </c>
      <c r="G67" s="377"/>
      <c r="H67" s="377"/>
      <c r="I67" s="421"/>
      <c r="J67" s="431" t="s">
        <v>585</v>
      </c>
      <c r="K67" s="377"/>
      <c r="L67" s="430">
        <v>0</v>
      </c>
      <c r="M67" s="430">
        <v>0</v>
      </c>
      <c r="N67" s="430">
        <v>0</v>
      </c>
      <c r="O67" s="430">
        <v>0</v>
      </c>
      <c r="P67" s="354"/>
      <c r="Q67" s="430" t="s">
        <v>39</v>
      </c>
      <c r="R67" s="430" t="s">
        <v>626</v>
      </c>
      <c r="S67" s="430" t="s">
        <v>627</v>
      </c>
      <c r="T67" s="430" t="s">
        <v>628</v>
      </c>
      <c r="U67" s="353"/>
      <c r="V67" s="430" t="s">
        <v>629</v>
      </c>
      <c r="W67" s="430" t="s">
        <v>630</v>
      </c>
      <c r="X67" s="354"/>
      <c r="Y67" s="455" t="s">
        <v>284</v>
      </c>
      <c r="Z67" s="455" t="s">
        <v>631</v>
      </c>
    </row>
    <row r="68" spans="1:26" s="377" customFormat="1">
      <c r="A68" s="462"/>
      <c r="B68" s="462"/>
      <c r="L68" s="354"/>
      <c r="M68" s="442"/>
      <c r="N68" s="442"/>
      <c r="O68" s="442"/>
      <c r="P68" s="354"/>
      <c r="Q68" s="442"/>
      <c r="R68" s="442"/>
      <c r="S68" s="442"/>
      <c r="T68" s="442"/>
      <c r="U68" s="353"/>
      <c r="V68" s="442"/>
      <c r="W68" s="442"/>
      <c r="X68" s="354"/>
      <c r="Y68" s="354"/>
      <c r="Z68" s="354"/>
    </row>
    <row r="69" spans="1:26" s="416" customFormat="1">
      <c r="A69" s="417"/>
      <c r="B69" s="417">
        <v>90</v>
      </c>
      <c r="D69" s="463" t="s">
        <v>130</v>
      </c>
      <c r="E69" s="435"/>
      <c r="F69" s="435"/>
      <c r="G69" s="436"/>
      <c r="H69" s="435" t="s">
        <v>586</v>
      </c>
      <c r="I69" s="435"/>
      <c r="J69" s="435"/>
      <c r="K69" s="436"/>
      <c r="L69" s="355">
        <v>14770</v>
      </c>
      <c r="M69" s="355">
        <v>15648</v>
      </c>
      <c r="N69" s="355">
        <v>15576</v>
      </c>
      <c r="O69" s="355">
        <v>17515</v>
      </c>
      <c r="P69" s="356"/>
      <c r="Q69" s="355">
        <v>17822</v>
      </c>
      <c r="R69" s="355">
        <v>20791</v>
      </c>
      <c r="S69" s="355">
        <v>13286</v>
      </c>
      <c r="T69" s="355">
        <v>16004</v>
      </c>
      <c r="U69" s="353"/>
      <c r="V69" s="355">
        <v>17284</v>
      </c>
      <c r="W69" s="355">
        <v>17107</v>
      </c>
      <c r="X69" s="356"/>
      <c r="Y69" s="355">
        <v>63509</v>
      </c>
      <c r="Z69" s="355">
        <v>67903</v>
      </c>
    </row>
    <row r="70" spans="1:26" s="373" customFormat="1">
      <c r="A70" s="402"/>
      <c r="B70" s="402">
        <v>91</v>
      </c>
      <c r="D70" s="421"/>
      <c r="E70" s="421" t="s">
        <v>145</v>
      </c>
      <c r="F70" s="421"/>
      <c r="G70" s="377"/>
      <c r="H70" s="421"/>
      <c r="I70" s="421" t="s">
        <v>146</v>
      </c>
      <c r="J70" s="421"/>
      <c r="K70" s="377"/>
      <c r="L70" s="367">
        <v>6741</v>
      </c>
      <c r="M70" s="367">
        <v>6139</v>
      </c>
      <c r="N70" s="367">
        <v>6572</v>
      </c>
      <c r="O70" s="367">
        <v>6858</v>
      </c>
      <c r="P70" s="362"/>
      <c r="Q70" s="367">
        <v>6850</v>
      </c>
      <c r="R70" s="367">
        <v>7079</v>
      </c>
      <c r="S70" s="367">
        <v>7062</v>
      </c>
      <c r="T70" s="367">
        <v>5946</v>
      </c>
      <c r="U70" s="353"/>
      <c r="V70" s="367">
        <v>7926</v>
      </c>
      <c r="W70" s="367">
        <v>8244</v>
      </c>
      <c r="X70" s="362"/>
      <c r="Y70" s="367">
        <v>26311</v>
      </c>
      <c r="Z70" s="367">
        <v>26938</v>
      </c>
    </row>
    <row r="71" spans="1:26" s="373" customFormat="1">
      <c r="A71" s="402"/>
      <c r="B71" s="402">
        <v>92</v>
      </c>
      <c r="D71" s="421"/>
      <c r="E71" s="421" t="s">
        <v>147</v>
      </c>
      <c r="F71" s="421"/>
      <c r="G71" s="377"/>
      <c r="H71" s="421"/>
      <c r="I71" s="421" t="s">
        <v>148</v>
      </c>
      <c r="J71" s="421"/>
      <c r="K71" s="377"/>
      <c r="L71" s="367">
        <v>4651</v>
      </c>
      <c r="M71" s="367">
        <v>5274</v>
      </c>
      <c r="N71" s="367">
        <v>5092</v>
      </c>
      <c r="O71" s="367">
        <v>5588</v>
      </c>
      <c r="P71" s="362"/>
      <c r="Q71" s="367">
        <v>5668</v>
      </c>
      <c r="R71" s="367">
        <v>6237</v>
      </c>
      <c r="S71" s="367">
        <v>6410</v>
      </c>
      <c r="T71" s="367">
        <v>6421</v>
      </c>
      <c r="U71" s="353"/>
      <c r="V71" s="367">
        <v>6435</v>
      </c>
      <c r="W71" s="367">
        <v>6925</v>
      </c>
      <c r="X71" s="362"/>
      <c r="Y71" s="367">
        <v>20604</v>
      </c>
      <c r="Z71" s="367">
        <v>24735</v>
      </c>
    </row>
    <row r="72" spans="1:26" s="373" customFormat="1">
      <c r="A72" s="402"/>
      <c r="B72" s="402">
        <v>93</v>
      </c>
      <c r="D72" s="421"/>
      <c r="E72" s="421" t="s">
        <v>149</v>
      </c>
      <c r="F72" s="421"/>
      <c r="G72" s="377"/>
      <c r="H72" s="421"/>
      <c r="I72" s="421" t="s">
        <v>150</v>
      </c>
      <c r="J72" s="421"/>
      <c r="K72" s="377"/>
      <c r="L72" s="367">
        <v>3209</v>
      </c>
      <c r="M72" s="367">
        <v>4135</v>
      </c>
      <c r="N72" s="367">
        <v>4069</v>
      </c>
      <c r="O72" s="367">
        <v>5401</v>
      </c>
      <c r="P72" s="362"/>
      <c r="Q72" s="367">
        <v>5189</v>
      </c>
      <c r="R72" s="367">
        <v>4766</v>
      </c>
      <c r="S72" s="367">
        <v>4634</v>
      </c>
      <c r="T72" s="367">
        <v>4465</v>
      </c>
      <c r="U72" s="353"/>
      <c r="V72" s="367">
        <v>3160</v>
      </c>
      <c r="W72" s="367">
        <v>2253</v>
      </c>
      <c r="X72" s="362"/>
      <c r="Y72" s="367">
        <v>16813</v>
      </c>
      <c r="Z72" s="367">
        <v>19054</v>
      </c>
    </row>
    <row r="73" spans="1:26" s="373" customFormat="1">
      <c r="A73" s="402"/>
      <c r="B73" s="402"/>
      <c r="D73" s="421"/>
      <c r="E73" s="458" t="s">
        <v>690</v>
      </c>
      <c r="F73" s="421"/>
      <c r="G73" s="377"/>
      <c r="H73" s="421"/>
      <c r="I73" s="421" t="s">
        <v>691</v>
      </c>
      <c r="J73" s="421"/>
      <c r="K73" s="377"/>
      <c r="L73" s="367">
        <v>-274</v>
      </c>
      <c r="M73" s="367">
        <v>-441</v>
      </c>
      <c r="N73" s="367">
        <v>-381</v>
      </c>
      <c r="O73" s="367">
        <v>-107</v>
      </c>
      <c r="P73" s="362"/>
      <c r="Q73" s="367">
        <v>-187</v>
      </c>
      <c r="R73" s="367">
        <v>-383</v>
      </c>
      <c r="S73" s="367">
        <v>-374</v>
      </c>
      <c r="T73" s="367">
        <v>-930</v>
      </c>
      <c r="U73" s="353"/>
      <c r="V73" s="367">
        <v>-1238</v>
      </c>
      <c r="W73" s="367">
        <v>-1347</v>
      </c>
      <c r="X73" s="362"/>
      <c r="Y73" s="367">
        <v>-1202</v>
      </c>
      <c r="Z73" s="367">
        <v>-1874</v>
      </c>
    </row>
    <row r="74" spans="1:26" s="373" customFormat="1">
      <c r="A74" s="402"/>
      <c r="B74" s="402">
        <v>96</v>
      </c>
      <c r="D74" s="421"/>
      <c r="E74" s="421" t="s">
        <v>151</v>
      </c>
      <c r="F74" s="421"/>
      <c r="G74" s="377"/>
      <c r="H74" s="421"/>
      <c r="I74" s="421" t="s">
        <v>587</v>
      </c>
      <c r="J74" s="421"/>
      <c r="K74" s="377"/>
      <c r="L74" s="367">
        <v>529</v>
      </c>
      <c r="M74" s="367">
        <v>597</v>
      </c>
      <c r="N74" s="367">
        <v>357</v>
      </c>
      <c r="O74" s="367">
        <v>-277</v>
      </c>
      <c r="P74" s="362"/>
      <c r="Q74" s="367">
        <v>318</v>
      </c>
      <c r="R74" s="367">
        <v>771</v>
      </c>
      <c r="S74" s="367">
        <v>779</v>
      </c>
      <c r="T74" s="367">
        <v>785</v>
      </c>
      <c r="U74" s="353"/>
      <c r="V74" s="367">
        <v>825</v>
      </c>
      <c r="W74" s="367">
        <v>958</v>
      </c>
      <c r="X74" s="362"/>
      <c r="Y74" s="367">
        <v>1205</v>
      </c>
      <c r="Z74" s="367">
        <v>2653</v>
      </c>
    </row>
    <row r="75" spans="1:26" s="373" customFormat="1">
      <c r="A75" s="402"/>
      <c r="B75" s="402"/>
      <c r="D75" s="421"/>
      <c r="E75" s="458" t="s">
        <v>152</v>
      </c>
      <c r="F75" s="421"/>
      <c r="G75" s="377"/>
      <c r="H75" s="421"/>
      <c r="I75" s="421" t="s">
        <v>588</v>
      </c>
      <c r="J75" s="421"/>
      <c r="K75" s="377"/>
      <c r="L75" s="393" t="s">
        <v>284</v>
      </c>
      <c r="M75" s="393" t="s">
        <v>284</v>
      </c>
      <c r="N75" s="393" t="s">
        <v>284</v>
      </c>
      <c r="O75" s="393" t="s">
        <v>284</v>
      </c>
      <c r="P75" s="362"/>
      <c r="Q75" s="393" t="s">
        <v>284</v>
      </c>
      <c r="R75" s="367">
        <v>1863</v>
      </c>
      <c r="S75" s="367">
        <v>-5133</v>
      </c>
      <c r="T75" s="367">
        <v>-672</v>
      </c>
      <c r="U75" s="353"/>
      <c r="V75" s="367">
        <v>66</v>
      </c>
      <c r="W75" s="367">
        <v>280</v>
      </c>
      <c r="X75" s="362"/>
      <c r="Y75" s="393" t="s">
        <v>284</v>
      </c>
      <c r="Z75" s="367">
        <v>-3942</v>
      </c>
    </row>
    <row r="76" spans="1:26" s="368" customFormat="1">
      <c r="D76" s="464"/>
      <c r="E76" s="464" t="s">
        <v>153</v>
      </c>
      <c r="F76" s="464"/>
      <c r="G76" s="369"/>
      <c r="H76" s="464"/>
      <c r="I76" s="464" t="s">
        <v>154</v>
      </c>
      <c r="J76" s="464"/>
      <c r="K76" s="369"/>
      <c r="L76" s="367">
        <v>-86</v>
      </c>
      <c r="M76" s="367">
        <v>-55</v>
      </c>
      <c r="N76" s="367">
        <v>-133</v>
      </c>
      <c r="O76" s="367">
        <v>52</v>
      </c>
      <c r="P76" s="362"/>
      <c r="Q76" s="367">
        <v>-17</v>
      </c>
      <c r="R76" s="367">
        <v>459</v>
      </c>
      <c r="S76" s="367">
        <v>-92</v>
      </c>
      <c r="T76" s="367">
        <v>-10</v>
      </c>
      <c r="U76" s="353"/>
      <c r="V76" s="367">
        <v>111</v>
      </c>
      <c r="W76" s="367">
        <v>-207</v>
      </c>
      <c r="X76" s="362"/>
      <c r="Y76" s="367">
        <v>-222</v>
      </c>
      <c r="Z76" s="367">
        <v>340</v>
      </c>
    </row>
    <row r="77" spans="1:26" s="373" customFormat="1">
      <c r="A77" s="402"/>
      <c r="B77" s="402"/>
      <c r="G77" s="377"/>
      <c r="K77" s="377"/>
      <c r="L77" s="465"/>
      <c r="M77" s="466"/>
      <c r="N77" s="466"/>
      <c r="O77" s="466"/>
      <c r="P77" s="378"/>
      <c r="Q77" s="466"/>
      <c r="R77" s="466"/>
      <c r="S77" s="466"/>
      <c r="T77" s="466"/>
      <c r="U77" s="353"/>
      <c r="V77" s="466"/>
      <c r="W77" s="466"/>
      <c r="X77" s="378"/>
      <c r="Y77" s="427"/>
      <c r="Z77" s="427"/>
    </row>
    <row r="78" spans="1:26" s="373" customFormat="1">
      <c r="A78" s="402"/>
      <c r="B78" s="402"/>
      <c r="D78" s="377"/>
      <c r="E78" s="377" t="s">
        <v>112</v>
      </c>
      <c r="G78" s="377"/>
      <c r="H78" s="377"/>
      <c r="I78" s="373" t="s">
        <v>589</v>
      </c>
      <c r="K78" s="377"/>
      <c r="L78" s="465"/>
      <c r="M78" s="467"/>
      <c r="N78" s="467"/>
      <c r="O78" s="467"/>
      <c r="P78" s="378"/>
      <c r="Q78" s="467"/>
      <c r="R78" s="467"/>
      <c r="S78" s="467"/>
      <c r="T78" s="467"/>
      <c r="U78" s="353"/>
      <c r="V78" s="467"/>
      <c r="W78" s="467"/>
      <c r="X78" s="378"/>
      <c r="Y78" s="427"/>
      <c r="Z78" s="427"/>
    </row>
    <row r="79" spans="1:26" s="373" customFormat="1">
      <c r="A79" s="402"/>
      <c r="B79" s="402"/>
      <c r="D79" s="377"/>
      <c r="E79" s="441"/>
      <c r="F79" s="459" t="s">
        <v>590</v>
      </c>
      <c r="G79" s="378"/>
      <c r="H79" s="378"/>
      <c r="I79" s="428"/>
      <c r="J79" s="428" t="s">
        <v>54</v>
      </c>
      <c r="K79" s="377"/>
      <c r="L79" s="430">
        <v>0</v>
      </c>
      <c r="M79" s="430">
        <v>0</v>
      </c>
      <c r="N79" s="430">
        <v>0</v>
      </c>
      <c r="O79" s="430">
        <v>0</v>
      </c>
      <c r="P79" s="354"/>
      <c r="Q79" s="430" t="s">
        <v>632</v>
      </c>
      <c r="R79" s="430" t="s">
        <v>633</v>
      </c>
      <c r="S79" s="430" t="s">
        <v>139</v>
      </c>
      <c r="T79" s="430" t="s">
        <v>634</v>
      </c>
      <c r="U79" s="353"/>
      <c r="V79" s="430" t="s">
        <v>635</v>
      </c>
      <c r="W79" s="430" t="s">
        <v>136</v>
      </c>
      <c r="X79" s="354"/>
      <c r="Y79" s="455" t="s">
        <v>284</v>
      </c>
      <c r="Z79" s="455" t="s">
        <v>120</v>
      </c>
    </row>
    <row r="80" spans="1:26" s="373" customFormat="1">
      <c r="A80" s="402"/>
      <c r="B80" s="402"/>
      <c r="D80" s="377"/>
      <c r="E80" s="421"/>
      <c r="F80" s="431" t="s">
        <v>184</v>
      </c>
      <c r="G80" s="377"/>
      <c r="H80" s="377"/>
      <c r="I80" s="421"/>
      <c r="J80" s="431" t="s">
        <v>146</v>
      </c>
      <c r="K80" s="377"/>
      <c r="L80" s="430">
        <v>0</v>
      </c>
      <c r="M80" s="430">
        <v>0</v>
      </c>
      <c r="N80" s="430">
        <v>0</v>
      </c>
      <c r="O80" s="430">
        <v>0</v>
      </c>
      <c r="P80" s="354"/>
      <c r="Q80" s="430" t="s">
        <v>143</v>
      </c>
      <c r="R80" s="430" t="s">
        <v>636</v>
      </c>
      <c r="S80" s="430" t="s">
        <v>188</v>
      </c>
      <c r="T80" s="430" t="s">
        <v>637</v>
      </c>
      <c r="U80" s="353"/>
      <c r="V80" s="430" t="s">
        <v>156</v>
      </c>
      <c r="W80" s="430" t="s">
        <v>128</v>
      </c>
      <c r="X80" s="354"/>
      <c r="Y80" s="455" t="s">
        <v>284</v>
      </c>
      <c r="Z80" s="455" t="s">
        <v>553</v>
      </c>
    </row>
    <row r="81" spans="1:26" s="373" customFormat="1">
      <c r="A81" s="402"/>
      <c r="B81" s="402"/>
      <c r="D81" s="377"/>
      <c r="E81" s="421"/>
      <c r="F81" s="431" t="s">
        <v>147</v>
      </c>
      <c r="G81" s="377"/>
      <c r="H81" s="377"/>
      <c r="I81" s="421"/>
      <c r="J81" s="431" t="s">
        <v>148</v>
      </c>
      <c r="K81" s="377"/>
      <c r="L81" s="430">
        <v>0</v>
      </c>
      <c r="M81" s="430">
        <v>0</v>
      </c>
      <c r="N81" s="430">
        <v>0</v>
      </c>
      <c r="O81" s="430">
        <v>0</v>
      </c>
      <c r="P81" s="354"/>
      <c r="Q81" s="430" t="s">
        <v>638</v>
      </c>
      <c r="R81" s="430" t="s">
        <v>639</v>
      </c>
      <c r="S81" s="430" t="s">
        <v>640</v>
      </c>
      <c r="T81" s="430" t="s">
        <v>160</v>
      </c>
      <c r="U81" s="353"/>
      <c r="V81" s="430" t="s">
        <v>641</v>
      </c>
      <c r="W81" s="430" t="s">
        <v>183</v>
      </c>
      <c r="X81" s="354"/>
      <c r="Y81" s="455" t="s">
        <v>284</v>
      </c>
      <c r="Z81" s="455" t="s">
        <v>781</v>
      </c>
    </row>
    <row r="82" spans="1:26" s="373" customFormat="1">
      <c r="A82" s="402"/>
      <c r="B82" s="402"/>
      <c r="D82" s="377"/>
      <c r="E82" s="421"/>
      <c r="F82" s="431" t="s">
        <v>149</v>
      </c>
      <c r="G82" s="377"/>
      <c r="H82" s="377"/>
      <c r="I82" s="421"/>
      <c r="J82" s="431" t="s">
        <v>150</v>
      </c>
      <c r="K82" s="377"/>
      <c r="L82" s="430">
        <v>0</v>
      </c>
      <c r="M82" s="430">
        <v>0</v>
      </c>
      <c r="N82" s="430">
        <v>0</v>
      </c>
      <c r="O82" s="430">
        <v>0</v>
      </c>
      <c r="P82" s="354"/>
      <c r="Q82" s="430" t="s">
        <v>642</v>
      </c>
      <c r="R82" s="430" t="s">
        <v>636</v>
      </c>
      <c r="S82" s="430" t="s">
        <v>643</v>
      </c>
      <c r="T82" s="430" t="s">
        <v>134</v>
      </c>
      <c r="U82" s="353"/>
      <c r="V82" s="430" t="s">
        <v>644</v>
      </c>
      <c r="W82" s="430" t="s">
        <v>645</v>
      </c>
      <c r="X82" s="354"/>
      <c r="Y82" s="455" t="s">
        <v>284</v>
      </c>
      <c r="Z82" s="455" t="s">
        <v>782</v>
      </c>
    </row>
    <row r="83" spans="1:26" s="373" customFormat="1">
      <c r="A83" s="402"/>
      <c r="B83" s="402"/>
      <c r="D83" s="377"/>
      <c r="E83" s="421"/>
      <c r="F83" s="460" t="s">
        <v>690</v>
      </c>
      <c r="G83" s="377"/>
      <c r="H83" s="377"/>
      <c r="I83" s="421"/>
      <c r="J83" s="431" t="s">
        <v>691</v>
      </c>
      <c r="K83" s="377"/>
      <c r="L83" s="430">
        <v>0</v>
      </c>
      <c r="M83" s="430">
        <v>0</v>
      </c>
      <c r="N83" s="430">
        <v>0</v>
      </c>
      <c r="O83" s="430">
        <v>0</v>
      </c>
      <c r="P83" s="354"/>
      <c r="Q83" s="430" t="s">
        <v>646</v>
      </c>
      <c r="R83" s="430" t="s">
        <v>142</v>
      </c>
      <c r="S83" s="430" t="s">
        <v>647</v>
      </c>
      <c r="T83" s="430" t="s">
        <v>648</v>
      </c>
      <c r="U83" s="353"/>
      <c r="V83" s="430" t="s">
        <v>649</v>
      </c>
      <c r="W83" s="430" t="s">
        <v>650</v>
      </c>
      <c r="X83" s="354"/>
      <c r="Y83" s="455" t="s">
        <v>284</v>
      </c>
      <c r="Z83" s="455" t="s">
        <v>651</v>
      </c>
    </row>
    <row r="84" spans="1:26" s="373" customFormat="1">
      <c r="A84" s="402"/>
      <c r="B84" s="402"/>
      <c r="D84" s="377"/>
      <c r="E84" s="421"/>
      <c r="F84" s="431" t="s">
        <v>151</v>
      </c>
      <c r="G84" s="377"/>
      <c r="H84" s="377"/>
      <c r="I84" s="421"/>
      <c r="J84" s="431" t="s">
        <v>591</v>
      </c>
      <c r="K84" s="377"/>
      <c r="L84" s="430">
        <v>0</v>
      </c>
      <c r="M84" s="430">
        <v>0</v>
      </c>
      <c r="N84" s="430">
        <v>0</v>
      </c>
      <c r="O84" s="430">
        <v>0</v>
      </c>
      <c r="P84" s="354"/>
      <c r="Q84" s="430" t="s">
        <v>652</v>
      </c>
      <c r="R84" s="430" t="s">
        <v>126</v>
      </c>
      <c r="S84" s="430" t="s">
        <v>653</v>
      </c>
      <c r="T84" s="430" t="s">
        <v>654</v>
      </c>
      <c r="U84" s="353"/>
      <c r="V84" s="430" t="s">
        <v>655</v>
      </c>
      <c r="W84" s="430" t="s">
        <v>656</v>
      </c>
      <c r="X84" s="354"/>
      <c r="Y84" s="455" t="s">
        <v>284</v>
      </c>
      <c r="Z84" s="455" t="s">
        <v>783</v>
      </c>
    </row>
    <row r="85" spans="1:26" s="373" customFormat="1">
      <c r="A85" s="402"/>
      <c r="B85" s="402"/>
      <c r="D85" s="377"/>
      <c r="E85" s="421"/>
      <c r="F85" s="460" t="s">
        <v>152</v>
      </c>
      <c r="G85" s="377"/>
      <c r="H85" s="377"/>
      <c r="I85" s="421"/>
      <c r="J85" s="431" t="s">
        <v>592</v>
      </c>
      <c r="K85" s="377"/>
      <c r="L85" s="430">
        <v>0</v>
      </c>
      <c r="M85" s="430">
        <v>0</v>
      </c>
      <c r="N85" s="430">
        <v>0</v>
      </c>
      <c r="O85" s="430">
        <v>0</v>
      </c>
      <c r="P85" s="354"/>
      <c r="Q85" s="393" t="s">
        <v>284</v>
      </c>
      <c r="R85" s="430" t="s">
        <v>657</v>
      </c>
      <c r="S85" s="430" t="s">
        <v>658</v>
      </c>
      <c r="T85" s="430" t="s">
        <v>651</v>
      </c>
      <c r="U85" s="353"/>
      <c r="V85" s="430" t="s">
        <v>659</v>
      </c>
      <c r="W85" s="430" t="s">
        <v>660</v>
      </c>
      <c r="X85" s="354"/>
      <c r="Y85" s="455" t="s">
        <v>284</v>
      </c>
      <c r="Z85" s="393" t="s">
        <v>284</v>
      </c>
    </row>
    <row r="86" spans="1:26" s="373" customFormat="1">
      <c r="A86" s="402"/>
      <c r="B86" s="402"/>
      <c r="D86" s="377"/>
      <c r="E86" s="421"/>
      <c r="F86" s="431" t="s">
        <v>153</v>
      </c>
      <c r="G86" s="377"/>
      <c r="H86" s="377"/>
      <c r="I86" s="421"/>
      <c r="J86" s="431" t="s">
        <v>154</v>
      </c>
      <c r="K86" s="377"/>
      <c r="L86" s="430">
        <v>0</v>
      </c>
      <c r="M86" s="430">
        <v>0</v>
      </c>
      <c r="N86" s="430">
        <v>0</v>
      </c>
      <c r="O86" s="430">
        <v>0</v>
      </c>
      <c r="P86" s="354"/>
      <c r="Q86" s="430" t="s">
        <v>661</v>
      </c>
      <c r="R86" s="430" t="s">
        <v>662</v>
      </c>
      <c r="S86" s="430" t="s">
        <v>663</v>
      </c>
      <c r="T86" s="430" t="s">
        <v>664</v>
      </c>
      <c r="U86" s="353"/>
      <c r="V86" s="430" t="s">
        <v>665</v>
      </c>
      <c r="W86" s="430" t="s">
        <v>666</v>
      </c>
      <c r="X86" s="354"/>
      <c r="Y86" s="455" t="s">
        <v>284</v>
      </c>
      <c r="Z86" s="455" t="s">
        <v>667</v>
      </c>
    </row>
    <row r="87" spans="1:26" s="373" customFormat="1">
      <c r="A87" s="402"/>
      <c r="B87" s="402"/>
      <c r="C87" s="377"/>
      <c r="D87" s="377"/>
      <c r="E87" s="425"/>
      <c r="F87" s="425"/>
      <c r="G87" s="377"/>
      <c r="H87" s="377"/>
      <c r="I87" s="425"/>
      <c r="J87" s="425"/>
      <c r="K87" s="377"/>
      <c r="L87" s="443"/>
      <c r="M87" s="442"/>
      <c r="N87" s="442"/>
      <c r="O87" s="442"/>
      <c r="P87" s="354"/>
      <c r="Q87" s="442"/>
      <c r="R87" s="442"/>
      <c r="S87" s="442"/>
      <c r="T87" s="442"/>
      <c r="U87" s="353"/>
      <c r="V87" s="442"/>
      <c r="W87" s="442"/>
      <c r="X87" s="354"/>
      <c r="Y87" s="443"/>
      <c r="Z87" s="443"/>
    </row>
    <row r="88" spans="1:26" s="373" customFormat="1">
      <c r="A88" s="402"/>
      <c r="B88" s="402"/>
      <c r="D88" s="426"/>
      <c r="E88" s="377" t="s">
        <v>138</v>
      </c>
      <c r="G88" s="377"/>
      <c r="H88" s="377"/>
      <c r="I88" s="373" t="s">
        <v>593</v>
      </c>
      <c r="K88" s="377"/>
      <c r="L88" s="427"/>
      <c r="M88" s="439"/>
      <c r="N88" s="439"/>
      <c r="O88" s="439"/>
      <c r="P88" s="378"/>
      <c r="Q88" s="439"/>
      <c r="R88" s="439"/>
      <c r="S88" s="439"/>
      <c r="T88" s="439"/>
      <c r="U88" s="353"/>
      <c r="V88" s="439"/>
      <c r="W88" s="439"/>
      <c r="X88" s="378"/>
      <c r="Y88" s="427"/>
      <c r="Z88" s="427"/>
    </row>
    <row r="89" spans="1:26" s="445" customFormat="1">
      <c r="D89" s="446"/>
      <c r="E89" s="447"/>
      <c r="F89" s="468" t="s">
        <v>594</v>
      </c>
      <c r="G89" s="449"/>
      <c r="H89" s="449"/>
      <c r="I89" s="448"/>
      <c r="J89" s="448" t="s">
        <v>54</v>
      </c>
      <c r="K89" s="446"/>
      <c r="L89" s="430">
        <v>0</v>
      </c>
      <c r="M89" s="430">
        <v>0</v>
      </c>
      <c r="N89" s="430">
        <v>0</v>
      </c>
      <c r="O89" s="430">
        <v>0</v>
      </c>
      <c r="P89" s="451"/>
      <c r="Q89" s="447">
        <v>0.191</v>
      </c>
      <c r="R89" s="447">
        <v>0.191</v>
      </c>
      <c r="S89" s="447">
        <v>0.11899999999999999</v>
      </c>
      <c r="T89" s="447">
        <v>0.14399999999999999</v>
      </c>
      <c r="U89" s="353"/>
      <c r="V89" s="447">
        <v>0.152</v>
      </c>
      <c r="W89" s="447">
        <v>0.14399999999999999</v>
      </c>
      <c r="X89" s="451"/>
      <c r="Y89" s="447">
        <v>0.184</v>
      </c>
      <c r="Z89" s="447">
        <v>0.16</v>
      </c>
    </row>
    <row r="90" spans="1:26" s="450" customFormat="1">
      <c r="D90" s="451"/>
      <c r="E90" s="452"/>
      <c r="F90" s="453" t="s">
        <v>145</v>
      </c>
      <c r="G90" s="451"/>
      <c r="H90" s="451"/>
      <c r="I90" s="452"/>
      <c r="J90" s="453" t="s">
        <v>146</v>
      </c>
      <c r="K90" s="451"/>
      <c r="L90" s="430">
        <v>0</v>
      </c>
      <c r="M90" s="430">
        <v>0</v>
      </c>
      <c r="N90" s="430">
        <v>0</v>
      </c>
      <c r="O90" s="430">
        <v>0</v>
      </c>
      <c r="P90" s="451"/>
      <c r="Q90" s="447">
        <v>0.159</v>
      </c>
      <c r="R90" s="447">
        <v>0.156</v>
      </c>
      <c r="S90" s="447">
        <v>0.14899999999999999</v>
      </c>
      <c r="T90" s="447">
        <v>0.11600000000000001</v>
      </c>
      <c r="U90" s="353"/>
      <c r="V90" s="447">
        <v>0.153</v>
      </c>
      <c r="W90" s="447">
        <v>0.14699999999999999</v>
      </c>
      <c r="X90" s="451"/>
      <c r="Y90" s="447">
        <v>0.16400000000000001</v>
      </c>
      <c r="Z90" s="447">
        <v>0.14399999999999999</v>
      </c>
    </row>
    <row r="91" spans="1:26" s="450" customFormat="1">
      <c r="D91" s="451"/>
      <c r="E91" s="452"/>
      <c r="F91" s="453" t="s">
        <v>147</v>
      </c>
      <c r="G91" s="451"/>
      <c r="H91" s="451"/>
      <c r="I91" s="452"/>
      <c r="J91" s="453" t="s">
        <v>148</v>
      </c>
      <c r="K91" s="451"/>
      <c r="L91" s="430">
        <v>0</v>
      </c>
      <c r="M91" s="430">
        <v>0</v>
      </c>
      <c r="N91" s="430">
        <v>0</v>
      </c>
      <c r="O91" s="430">
        <v>0</v>
      </c>
      <c r="P91" s="451"/>
      <c r="Q91" s="447">
        <v>0.28699999999999998</v>
      </c>
      <c r="R91" s="447">
        <v>0.30599999999999999</v>
      </c>
      <c r="S91" s="447">
        <v>0.307</v>
      </c>
      <c r="T91" s="447">
        <v>0.3</v>
      </c>
      <c r="U91" s="353"/>
      <c r="V91" s="447">
        <v>0.29699999999999999</v>
      </c>
      <c r="W91" s="447">
        <v>0.314</v>
      </c>
      <c r="X91" s="451"/>
      <c r="Y91" s="447">
        <v>0.27300000000000002</v>
      </c>
      <c r="Z91" s="447">
        <v>0.3</v>
      </c>
    </row>
    <row r="92" spans="1:26" s="450" customFormat="1">
      <c r="D92" s="451"/>
      <c r="E92" s="452"/>
      <c r="F92" s="453" t="s">
        <v>149</v>
      </c>
      <c r="G92" s="451"/>
      <c r="H92" s="451"/>
      <c r="I92" s="452"/>
      <c r="J92" s="453" t="s">
        <v>150</v>
      </c>
      <c r="K92" s="451"/>
      <c r="L92" s="430">
        <v>0</v>
      </c>
      <c r="M92" s="430">
        <v>0</v>
      </c>
      <c r="N92" s="430">
        <v>0</v>
      </c>
      <c r="O92" s="430">
        <v>0</v>
      </c>
      <c r="P92" s="451"/>
      <c r="Q92" s="447">
        <v>0.34</v>
      </c>
      <c r="R92" s="447">
        <v>0.33</v>
      </c>
      <c r="S92" s="447">
        <v>0.316</v>
      </c>
      <c r="T92" s="447">
        <v>0.29099999999999998</v>
      </c>
      <c r="U92" s="353"/>
      <c r="V92" s="447">
        <v>0.217</v>
      </c>
      <c r="W92" s="447">
        <v>0.16900000000000001</v>
      </c>
      <c r="X92" s="451"/>
      <c r="Y92" s="447">
        <v>0.33200000000000002</v>
      </c>
      <c r="Z92" s="447">
        <v>0.31900000000000001</v>
      </c>
    </row>
    <row r="93" spans="1:26" s="445" customFormat="1">
      <c r="D93" s="446"/>
      <c r="E93" s="447"/>
      <c r="F93" s="469" t="s">
        <v>690</v>
      </c>
      <c r="G93" s="449"/>
      <c r="H93" s="449"/>
      <c r="I93" s="448"/>
      <c r="J93" s="431" t="s">
        <v>691</v>
      </c>
      <c r="K93" s="446"/>
      <c r="L93" s="430">
        <v>0</v>
      </c>
      <c r="M93" s="430">
        <v>0</v>
      </c>
      <c r="N93" s="430">
        <v>0</v>
      </c>
      <c r="O93" s="430">
        <v>0</v>
      </c>
      <c r="P93" s="451"/>
      <c r="Q93" s="447">
        <v>-3.6999999999999998E-2</v>
      </c>
      <c r="R93" s="447">
        <v>-7.0000000000000007E-2</v>
      </c>
      <c r="S93" s="447">
        <v>-6.5000000000000002E-2</v>
      </c>
      <c r="T93" s="447">
        <v>-0.14399999999999999</v>
      </c>
      <c r="U93" s="353"/>
      <c r="V93" s="447">
        <v>-0.20300000000000001</v>
      </c>
      <c r="W93" s="447">
        <v>-0.20399999999999999</v>
      </c>
      <c r="X93" s="451"/>
      <c r="Y93" s="447">
        <v>-6.3E-2</v>
      </c>
      <c r="Z93" s="447">
        <v>-8.2000000000000003E-2</v>
      </c>
    </row>
    <row r="94" spans="1:26" s="445" customFormat="1">
      <c r="D94" s="446"/>
      <c r="E94" s="447"/>
      <c r="F94" s="470" t="s">
        <v>151</v>
      </c>
      <c r="G94" s="449"/>
      <c r="H94" s="449"/>
      <c r="I94" s="448"/>
      <c r="J94" s="431" t="s">
        <v>595</v>
      </c>
      <c r="K94" s="446"/>
      <c r="L94" s="430">
        <v>0</v>
      </c>
      <c r="M94" s="430">
        <v>0</v>
      </c>
      <c r="N94" s="430">
        <v>0</v>
      </c>
      <c r="O94" s="430">
        <v>0</v>
      </c>
      <c r="P94" s="451"/>
      <c r="Q94" s="447">
        <v>3.7999999999999999E-2</v>
      </c>
      <c r="R94" s="447">
        <v>0.107</v>
      </c>
      <c r="S94" s="447">
        <v>0.104</v>
      </c>
      <c r="T94" s="447">
        <v>0.104</v>
      </c>
      <c r="U94" s="353"/>
      <c r="V94" s="447">
        <v>0.107</v>
      </c>
      <c r="W94" s="447">
        <v>0.124</v>
      </c>
      <c r="X94" s="451"/>
      <c r="Y94" s="447">
        <v>3.6999999999999998E-2</v>
      </c>
      <c r="Z94" s="447">
        <v>8.6999999999999994E-2</v>
      </c>
    </row>
    <row r="95" spans="1:26" s="445" customFormat="1">
      <c r="D95" s="446"/>
      <c r="E95" s="447"/>
      <c r="F95" s="469" t="s">
        <v>152</v>
      </c>
      <c r="G95" s="449"/>
      <c r="H95" s="449"/>
      <c r="I95" s="448"/>
      <c r="J95" s="431" t="s">
        <v>596</v>
      </c>
      <c r="K95" s="446"/>
      <c r="L95" s="430">
        <v>0</v>
      </c>
      <c r="M95" s="430">
        <v>0</v>
      </c>
      <c r="N95" s="430">
        <v>0</v>
      </c>
      <c r="O95" s="430">
        <v>0</v>
      </c>
      <c r="P95" s="451"/>
      <c r="Q95" s="393" t="s">
        <v>284</v>
      </c>
      <c r="R95" s="447">
        <v>0.13200000000000001</v>
      </c>
      <c r="S95" s="447">
        <v>-0.41799999999999998</v>
      </c>
      <c r="T95" s="447">
        <v>-0.113</v>
      </c>
      <c r="U95" s="353"/>
      <c r="V95" s="447">
        <v>8.0000000000000002E-3</v>
      </c>
      <c r="W95" s="447">
        <v>2.9000000000000001E-2</v>
      </c>
      <c r="X95" s="451"/>
      <c r="Y95" s="393" t="s">
        <v>284</v>
      </c>
      <c r="Z95" s="393" t="s">
        <v>284</v>
      </c>
    </row>
    <row r="96" spans="1:26" s="450" customFormat="1">
      <c r="D96" s="451"/>
      <c r="E96" s="452"/>
      <c r="F96" s="453" t="s">
        <v>153</v>
      </c>
      <c r="G96" s="451"/>
      <c r="H96" s="451"/>
      <c r="I96" s="452"/>
      <c r="J96" s="453" t="s">
        <v>154</v>
      </c>
      <c r="K96" s="451"/>
      <c r="L96" s="430">
        <v>0</v>
      </c>
      <c r="M96" s="430">
        <v>0</v>
      </c>
      <c r="N96" s="430">
        <v>0</v>
      </c>
      <c r="O96" s="430">
        <v>0</v>
      </c>
      <c r="P96" s="451"/>
      <c r="Q96" s="447">
        <v>-8.9999999999999993E-3</v>
      </c>
      <c r="R96" s="447">
        <v>0.23599999999999999</v>
      </c>
      <c r="S96" s="447">
        <v>-3.5000000000000003E-2</v>
      </c>
      <c r="T96" s="447">
        <v>-3.0000000000000001E-3</v>
      </c>
      <c r="U96" s="353"/>
      <c r="V96" s="447">
        <v>3.3000000000000002E-2</v>
      </c>
      <c r="W96" s="447">
        <v>-6.5000000000000002E-2</v>
      </c>
      <c r="X96" s="451"/>
      <c r="Y96" s="447">
        <v>-3.3000000000000002E-2</v>
      </c>
      <c r="Z96" s="447">
        <v>3.5999999999999997E-2</v>
      </c>
    </row>
    <row r="97" spans="1:26" s="377" customFormat="1">
      <c r="A97" s="462"/>
      <c r="B97" s="462"/>
      <c r="L97" s="354"/>
      <c r="M97" s="442"/>
      <c r="N97" s="442"/>
      <c r="O97" s="442"/>
      <c r="P97" s="354"/>
      <c r="Q97" s="442"/>
      <c r="R97" s="442"/>
      <c r="S97" s="442"/>
      <c r="T97" s="442"/>
      <c r="U97" s="353"/>
      <c r="V97" s="442"/>
      <c r="W97" s="442"/>
      <c r="X97" s="354"/>
      <c r="Y97" s="354"/>
      <c r="Z97" s="354"/>
    </row>
    <row r="98" spans="1:26" s="416" customFormat="1">
      <c r="A98" s="417"/>
      <c r="B98" s="417">
        <v>90</v>
      </c>
      <c r="D98" s="435" t="s">
        <v>686</v>
      </c>
      <c r="E98" s="435"/>
      <c r="F98" s="435"/>
      <c r="G98" s="436"/>
      <c r="H98" s="435" t="s">
        <v>686</v>
      </c>
      <c r="I98" s="435"/>
      <c r="J98" s="435"/>
      <c r="K98" s="436"/>
      <c r="L98" s="355">
        <v>19742</v>
      </c>
      <c r="M98" s="355">
        <v>21293</v>
      </c>
      <c r="N98" s="355">
        <v>21361</v>
      </c>
      <c r="O98" s="355">
        <v>23728</v>
      </c>
      <c r="P98" s="356"/>
      <c r="Q98" s="355">
        <v>23957</v>
      </c>
      <c r="R98" s="355">
        <v>27314</v>
      </c>
      <c r="S98" s="355">
        <v>19990</v>
      </c>
      <c r="T98" s="355">
        <v>23126</v>
      </c>
      <c r="U98" s="353"/>
      <c r="V98" s="355">
        <v>24908</v>
      </c>
      <c r="W98" s="355">
        <v>25127</v>
      </c>
      <c r="X98" s="356"/>
      <c r="Y98" s="355">
        <v>86125</v>
      </c>
      <c r="Z98" s="355">
        <v>94387</v>
      </c>
    </row>
    <row r="99" spans="1:26" s="373" customFormat="1">
      <c r="A99" s="402"/>
      <c r="B99" s="402"/>
      <c r="D99" s="421"/>
      <c r="E99" s="421" t="s">
        <v>112</v>
      </c>
      <c r="F99" s="421"/>
      <c r="G99" s="377"/>
      <c r="H99" s="421"/>
      <c r="I99" s="452" t="s">
        <v>597</v>
      </c>
      <c r="J99" s="421"/>
      <c r="K99" s="377"/>
      <c r="L99" s="430">
        <v>0</v>
      </c>
      <c r="M99" s="430">
        <v>0</v>
      </c>
      <c r="N99" s="430">
        <v>0</v>
      </c>
      <c r="O99" s="430">
        <v>0</v>
      </c>
      <c r="P99" s="354"/>
      <c r="Q99" s="357" t="s">
        <v>668</v>
      </c>
      <c r="R99" s="357" t="s">
        <v>158</v>
      </c>
      <c r="S99" s="357" t="s">
        <v>669</v>
      </c>
      <c r="T99" s="357" t="s">
        <v>670</v>
      </c>
      <c r="U99" s="353"/>
      <c r="V99" s="357" t="s">
        <v>671</v>
      </c>
      <c r="W99" s="357" t="s">
        <v>672</v>
      </c>
      <c r="X99" s="354"/>
      <c r="Y99" s="471" t="s">
        <v>284</v>
      </c>
      <c r="Z99" s="471" t="s">
        <v>129</v>
      </c>
    </row>
    <row r="100" spans="1:26" s="373" customFormat="1">
      <c r="A100" s="402"/>
      <c r="B100" s="402"/>
      <c r="D100" s="377"/>
      <c r="E100" s="377"/>
      <c r="G100" s="377"/>
      <c r="K100" s="377"/>
      <c r="L100" s="358"/>
      <c r="M100" s="358"/>
      <c r="N100" s="358"/>
      <c r="O100" s="358"/>
      <c r="P100" s="354"/>
      <c r="Q100" s="358"/>
      <c r="R100" s="358"/>
      <c r="S100" s="358"/>
      <c r="T100" s="358"/>
      <c r="U100" s="353"/>
      <c r="V100" s="358"/>
      <c r="W100" s="358"/>
      <c r="X100" s="354"/>
      <c r="Y100" s="472"/>
      <c r="Z100" s="472"/>
    </row>
    <row r="101" spans="1:26" s="409" customFormat="1" ht="41.25" customHeight="1">
      <c r="A101" s="406"/>
      <c r="B101" s="406"/>
      <c r="C101" s="407"/>
      <c r="D101" s="408"/>
      <c r="E101" s="407"/>
      <c r="F101" s="407"/>
      <c r="G101" s="407"/>
      <c r="H101" s="407"/>
      <c r="I101" s="373"/>
      <c r="J101" s="407"/>
      <c r="K101" s="407"/>
      <c r="L101" s="493" t="s">
        <v>598</v>
      </c>
      <c r="M101" s="493"/>
      <c r="N101" s="493"/>
      <c r="O101" s="493"/>
      <c r="P101" s="493"/>
      <c r="Q101" s="493"/>
      <c r="R101" s="493"/>
      <c r="S101" s="493"/>
      <c r="T101" s="493"/>
      <c r="U101" s="493"/>
      <c r="V101" s="493"/>
      <c r="W101" s="493"/>
      <c r="Y101" s="492" t="s">
        <v>599</v>
      </c>
      <c r="Z101" s="492"/>
    </row>
    <row r="102" spans="1:26" ht="13.5" customHeight="1">
      <c r="D102" s="410"/>
      <c r="H102" s="410"/>
      <c r="K102" s="353"/>
      <c r="R102" s="403"/>
    </row>
    <row r="103" spans="1:26" s="412" customFormat="1" ht="12">
      <c r="A103" s="411"/>
      <c r="B103" s="411"/>
      <c r="G103" s="352"/>
      <c r="L103" s="351" t="s">
        <v>193</v>
      </c>
      <c r="M103" s="351" t="s">
        <v>194</v>
      </c>
      <c r="N103" s="351" t="s">
        <v>195</v>
      </c>
      <c r="O103" s="351" t="s">
        <v>196</v>
      </c>
      <c r="Q103" s="351" t="s">
        <v>197</v>
      </c>
      <c r="R103" s="351" t="s">
        <v>198</v>
      </c>
      <c r="S103" s="351" t="s">
        <v>199</v>
      </c>
      <c r="T103" s="351" t="s">
        <v>200</v>
      </c>
      <c r="U103" s="352"/>
      <c r="V103" s="351" t="s">
        <v>68</v>
      </c>
      <c r="W103" s="351" t="s">
        <v>482</v>
      </c>
      <c r="Y103" s="351" t="s">
        <v>109</v>
      </c>
      <c r="Z103" s="351" t="s">
        <v>69</v>
      </c>
    </row>
    <row r="104" spans="1:26">
      <c r="C104" s="473" t="s">
        <v>692</v>
      </c>
      <c r="G104" s="414" t="s">
        <v>693</v>
      </c>
      <c r="H104" s="413"/>
      <c r="I104" s="413"/>
      <c r="J104" s="413"/>
      <c r="L104" s="403"/>
      <c r="M104" s="353"/>
      <c r="N104" s="416"/>
      <c r="O104" s="416"/>
      <c r="P104" s="416"/>
      <c r="Q104" s="94"/>
      <c r="R104" s="94"/>
      <c r="S104" s="94"/>
      <c r="T104" s="94"/>
      <c r="U104" s="352"/>
    </row>
    <row r="105" spans="1:26" s="418" customFormat="1">
      <c r="A105" s="417">
        <v>72</v>
      </c>
      <c r="B105" s="417">
        <v>8</v>
      </c>
      <c r="D105" s="419" t="s">
        <v>110</v>
      </c>
      <c r="E105" s="419"/>
      <c r="F105" s="419"/>
      <c r="G105" s="420"/>
      <c r="H105" s="419" t="s">
        <v>600</v>
      </c>
      <c r="I105" s="419"/>
      <c r="J105" s="419"/>
      <c r="K105" s="420"/>
      <c r="L105" s="355">
        <v>15419</v>
      </c>
      <c r="M105" s="355">
        <v>16034</v>
      </c>
      <c r="N105" s="355">
        <v>17278</v>
      </c>
      <c r="O105" s="355">
        <v>18750</v>
      </c>
      <c r="P105" s="416"/>
      <c r="Q105" s="355">
        <v>20591</v>
      </c>
      <c r="R105" s="355">
        <v>21902</v>
      </c>
      <c r="S105" s="355">
        <v>23702</v>
      </c>
      <c r="T105" s="355">
        <v>23668</v>
      </c>
      <c r="U105" s="352"/>
      <c r="V105" s="355">
        <v>25362</v>
      </c>
      <c r="W105" s="355">
        <v>27118</v>
      </c>
      <c r="X105" s="353"/>
      <c r="Y105" s="355">
        <v>67481</v>
      </c>
      <c r="Z105" s="355">
        <v>89863</v>
      </c>
    </row>
    <row r="106" spans="1:26" s="373" customFormat="1" ht="12">
      <c r="A106" s="402"/>
      <c r="B106" s="402"/>
      <c r="D106" s="421"/>
      <c r="E106" s="421" t="s">
        <v>112</v>
      </c>
      <c r="F106" s="421"/>
      <c r="G106" s="377"/>
      <c r="H106" s="421"/>
      <c r="I106" s="452" t="s">
        <v>601</v>
      </c>
      <c r="J106" s="421"/>
      <c r="K106" s="377"/>
      <c r="L106" s="357">
        <v>0</v>
      </c>
      <c r="M106" s="357">
        <v>0</v>
      </c>
      <c r="N106" s="357">
        <v>0</v>
      </c>
      <c r="O106" s="357">
        <v>0</v>
      </c>
      <c r="P106" s="354"/>
      <c r="Q106" s="357" t="s">
        <v>182</v>
      </c>
      <c r="R106" s="357" t="s">
        <v>673</v>
      </c>
      <c r="S106" s="357" t="s">
        <v>674</v>
      </c>
      <c r="T106" s="357" t="s">
        <v>675</v>
      </c>
      <c r="U106" s="352"/>
      <c r="V106" s="357" t="s">
        <v>676</v>
      </c>
      <c r="W106" s="357" t="s">
        <v>677</v>
      </c>
      <c r="X106" s="354"/>
      <c r="Y106" s="474" t="s">
        <v>284</v>
      </c>
      <c r="Z106" s="471" t="s">
        <v>678</v>
      </c>
    </row>
    <row r="107" spans="1:26" s="416" customFormat="1">
      <c r="A107" s="417"/>
      <c r="B107" s="417">
        <v>6</v>
      </c>
      <c r="D107" s="435" t="s">
        <v>130</v>
      </c>
      <c r="E107" s="435"/>
      <c r="F107" s="435"/>
      <c r="G107" s="436"/>
      <c r="H107" s="435" t="s">
        <v>602</v>
      </c>
      <c r="I107" s="435"/>
      <c r="J107" s="435"/>
      <c r="K107" s="436"/>
      <c r="L107" s="355">
        <v>-1356</v>
      </c>
      <c r="M107" s="355">
        <v>-1879</v>
      </c>
      <c r="N107" s="355">
        <v>-2108</v>
      </c>
      <c r="O107" s="355">
        <v>-1604</v>
      </c>
      <c r="P107" s="355"/>
      <c r="Q107" s="355">
        <v>-919</v>
      </c>
      <c r="R107" s="355">
        <v>-2331</v>
      </c>
      <c r="S107" s="355">
        <v>-5618</v>
      </c>
      <c r="T107" s="355">
        <v>-4804</v>
      </c>
      <c r="U107" s="352"/>
      <c r="V107" s="355">
        <v>-6684</v>
      </c>
      <c r="W107" s="355">
        <v>-12241</v>
      </c>
      <c r="X107" s="353"/>
      <c r="Y107" s="355">
        <v>-6947</v>
      </c>
      <c r="Z107" s="355">
        <v>-13672</v>
      </c>
    </row>
    <row r="108" spans="1:26" s="373" customFormat="1" ht="12">
      <c r="A108" s="402"/>
      <c r="B108" s="402"/>
      <c r="D108" s="421"/>
      <c r="E108" s="421" t="s">
        <v>112</v>
      </c>
      <c r="F108" s="421"/>
      <c r="G108" s="377"/>
      <c r="H108" s="421"/>
      <c r="I108" s="452" t="s">
        <v>603</v>
      </c>
      <c r="J108" s="421"/>
      <c r="K108" s="377"/>
      <c r="L108" s="357">
        <v>0</v>
      </c>
      <c r="M108" s="357">
        <v>0</v>
      </c>
      <c r="N108" s="357">
        <v>0</v>
      </c>
      <c r="O108" s="357">
        <v>0</v>
      </c>
      <c r="P108" s="354"/>
      <c r="Q108" s="357" t="s">
        <v>773</v>
      </c>
      <c r="R108" s="357" t="s">
        <v>774</v>
      </c>
      <c r="S108" s="357" t="s">
        <v>775</v>
      </c>
      <c r="T108" s="357" t="s">
        <v>776</v>
      </c>
      <c r="U108" s="352"/>
      <c r="V108" s="357" t="s">
        <v>679</v>
      </c>
      <c r="W108" s="357" t="s">
        <v>805</v>
      </c>
      <c r="X108" s="354"/>
      <c r="Y108" s="474" t="s">
        <v>284</v>
      </c>
      <c r="Z108" s="471" t="s">
        <v>777</v>
      </c>
    </row>
    <row r="109" spans="1:26" s="416" customFormat="1">
      <c r="A109" s="417"/>
      <c r="B109" s="417">
        <v>90</v>
      </c>
      <c r="D109" s="435" t="s">
        <v>686</v>
      </c>
      <c r="E109" s="435"/>
      <c r="F109" s="435"/>
      <c r="G109" s="436"/>
      <c r="H109" s="435" t="s">
        <v>686</v>
      </c>
      <c r="I109" s="435"/>
      <c r="J109" s="435"/>
      <c r="K109" s="436"/>
      <c r="L109" s="355">
        <v>-416</v>
      </c>
      <c r="M109" s="355">
        <v>-871</v>
      </c>
      <c r="N109" s="355">
        <v>-1085</v>
      </c>
      <c r="O109" s="355">
        <v>-497</v>
      </c>
      <c r="Q109" s="355">
        <v>311</v>
      </c>
      <c r="R109" s="355">
        <v>-998</v>
      </c>
      <c r="S109" s="355">
        <v>-4299</v>
      </c>
      <c r="T109" s="355">
        <v>-3432</v>
      </c>
      <c r="U109" s="352"/>
      <c r="V109" s="355">
        <v>-5205</v>
      </c>
      <c r="W109" s="355">
        <v>-9235</v>
      </c>
      <c r="X109" s="353"/>
      <c r="Y109" s="355">
        <v>-2869</v>
      </c>
      <c r="Z109" s="355">
        <v>-8418</v>
      </c>
    </row>
    <row r="110" spans="1:26" s="373" customFormat="1" ht="12">
      <c r="A110" s="402"/>
      <c r="B110" s="402"/>
      <c r="D110" s="421"/>
      <c r="E110" s="421" t="s">
        <v>112</v>
      </c>
      <c r="F110" s="421"/>
      <c r="G110" s="377"/>
      <c r="H110" s="421"/>
      <c r="I110" s="452" t="s">
        <v>604</v>
      </c>
      <c r="J110" s="421"/>
      <c r="K110" s="377"/>
      <c r="L110" s="357">
        <v>0</v>
      </c>
      <c r="M110" s="357">
        <v>0</v>
      </c>
      <c r="N110" s="357">
        <v>0</v>
      </c>
      <c r="O110" s="357">
        <v>0</v>
      </c>
      <c r="P110" s="354"/>
      <c r="Q110" s="357" t="s">
        <v>680</v>
      </c>
      <c r="R110" s="357" t="s">
        <v>681</v>
      </c>
      <c r="S110" s="357" t="s">
        <v>778</v>
      </c>
      <c r="T110" s="357" t="s">
        <v>779</v>
      </c>
      <c r="U110" s="352"/>
      <c r="V110" s="357" t="s">
        <v>682</v>
      </c>
      <c r="W110" s="357" t="s">
        <v>683</v>
      </c>
      <c r="X110" s="354"/>
      <c r="Y110" s="474" t="s">
        <v>284</v>
      </c>
      <c r="Z110" s="471" t="s">
        <v>780</v>
      </c>
    </row>
    <row r="111" spans="1:26" s="373" customFormat="1">
      <c r="A111" s="402"/>
      <c r="B111" s="402"/>
      <c r="D111" s="377"/>
      <c r="E111" s="377"/>
      <c r="F111" s="377"/>
      <c r="G111" s="377"/>
      <c r="H111" s="377"/>
      <c r="I111" s="377"/>
      <c r="J111" s="377"/>
      <c r="M111" s="358"/>
      <c r="N111" s="358"/>
      <c r="O111" s="358"/>
      <c r="P111" s="352"/>
      <c r="Q111" s="358"/>
      <c r="R111" s="358"/>
      <c r="S111" s="403"/>
      <c r="T111" s="353"/>
      <c r="U111" s="352"/>
      <c r="V111" s="416"/>
      <c r="W111" s="416"/>
      <c r="X111" s="416"/>
      <c r="Y111" s="353"/>
      <c r="Z111" s="353"/>
    </row>
    <row r="112" spans="1:26">
      <c r="C112" s="374" t="s">
        <v>705</v>
      </c>
      <c r="D112" s="375"/>
      <c r="E112" s="376"/>
    </row>
    <row r="113" spans="3:19">
      <c r="C113" s="374" t="s">
        <v>694</v>
      </c>
      <c r="D113" s="375"/>
      <c r="E113" s="376"/>
    </row>
    <row r="114" spans="3:19">
      <c r="C114" s="374" t="s">
        <v>695</v>
      </c>
      <c r="D114" s="375"/>
      <c r="E114" s="376"/>
    </row>
    <row r="115" spans="3:19">
      <c r="C115" s="374" t="s">
        <v>696</v>
      </c>
      <c r="D115" s="375"/>
      <c r="E115" s="376"/>
    </row>
    <row r="116" spans="3:19" ht="12.75" customHeight="1">
      <c r="C116" s="494" t="s">
        <v>697</v>
      </c>
      <c r="D116" s="494"/>
      <c r="E116" s="494"/>
      <c r="F116" s="494"/>
      <c r="G116" s="494"/>
      <c r="H116" s="494"/>
      <c r="I116" s="494"/>
      <c r="J116" s="494"/>
      <c r="K116" s="494"/>
      <c r="L116" s="494"/>
      <c r="M116" s="494"/>
      <c r="N116" s="494"/>
      <c r="O116" s="494"/>
      <c r="P116" s="494"/>
      <c r="Q116" s="494"/>
      <c r="R116" s="475"/>
      <c r="S116" s="475"/>
    </row>
    <row r="117" spans="3:19" ht="12.75" customHeight="1">
      <c r="C117" s="475" t="s">
        <v>698</v>
      </c>
      <c r="D117" s="475"/>
      <c r="E117" s="475"/>
      <c r="F117" s="475"/>
      <c r="G117" s="475"/>
      <c r="H117" s="475"/>
      <c r="I117" s="475"/>
      <c r="J117" s="475"/>
      <c r="K117" s="475"/>
      <c r="L117" s="475"/>
      <c r="M117" s="475"/>
      <c r="N117" s="475"/>
      <c r="O117" s="475"/>
      <c r="P117" s="475"/>
      <c r="Q117" s="475"/>
      <c r="R117" s="475"/>
      <c r="S117" s="475"/>
    </row>
    <row r="118" spans="3:19" ht="12.75" customHeight="1">
      <c r="C118" s="475" t="s">
        <v>797</v>
      </c>
      <c r="D118" s="475"/>
      <c r="E118" s="475"/>
      <c r="F118" s="475"/>
      <c r="G118" s="475"/>
      <c r="H118" s="475"/>
      <c r="I118" s="475"/>
      <c r="J118" s="475"/>
      <c r="K118" s="475"/>
      <c r="L118" s="475"/>
      <c r="M118" s="475"/>
      <c r="N118" s="475"/>
      <c r="O118" s="475"/>
      <c r="P118" s="475"/>
      <c r="Q118" s="475"/>
      <c r="R118" s="475"/>
      <c r="S118" s="475"/>
    </row>
    <row r="119" spans="3:19">
      <c r="C119" s="475" t="s">
        <v>699</v>
      </c>
      <c r="D119" s="375"/>
      <c r="E119" s="376"/>
    </row>
    <row r="120" spans="3:19">
      <c r="C120" s="475" t="s">
        <v>700</v>
      </c>
      <c r="D120" s="375"/>
      <c r="E120" s="376"/>
    </row>
    <row r="121" spans="3:19">
      <c r="C121" s="475" t="s">
        <v>701</v>
      </c>
      <c r="D121" s="375"/>
      <c r="E121" s="376"/>
    </row>
    <row r="122" spans="3:19" ht="12.75" customHeight="1">
      <c r="C122" s="494" t="s">
        <v>702</v>
      </c>
      <c r="D122" s="494"/>
      <c r="E122" s="494"/>
      <c r="F122" s="494"/>
      <c r="G122" s="494"/>
      <c r="H122" s="494"/>
      <c r="I122" s="494"/>
      <c r="J122" s="494"/>
      <c r="K122" s="494"/>
      <c r="L122" s="494"/>
      <c r="M122" s="494"/>
      <c r="N122" s="494"/>
      <c r="O122" s="494"/>
      <c r="P122" s="494"/>
      <c r="Q122" s="494"/>
      <c r="R122" s="475"/>
      <c r="S122" s="475"/>
    </row>
    <row r="123" spans="3:19">
      <c r="C123" s="494" t="s">
        <v>703</v>
      </c>
      <c r="D123" s="494"/>
      <c r="E123" s="494"/>
      <c r="F123" s="494"/>
      <c r="G123" s="494"/>
      <c r="H123" s="494"/>
      <c r="I123" s="494"/>
      <c r="J123" s="494"/>
      <c r="K123" s="494"/>
      <c r="L123" s="494"/>
      <c r="M123" s="494"/>
      <c r="N123" s="494"/>
      <c r="O123" s="494"/>
      <c r="P123" s="494"/>
      <c r="Q123" s="494"/>
    </row>
  </sheetData>
  <mergeCells count="11">
    <mergeCell ref="C4:Z5"/>
    <mergeCell ref="C6:Z6"/>
    <mergeCell ref="L8:W8"/>
    <mergeCell ref="Y8:Z8"/>
    <mergeCell ref="L45:W45"/>
    <mergeCell ref="Y45:Z45"/>
    <mergeCell ref="L101:W101"/>
    <mergeCell ref="Y101:Z101"/>
    <mergeCell ref="C116:Q116"/>
    <mergeCell ref="C122:Q122"/>
    <mergeCell ref="C123:Q123"/>
  </mergeCells>
  <phoneticPr fontId="11"/>
  <pageMargins left="0.25" right="0.25" top="0.75" bottom="0.75" header="0.3" footer="0.3"/>
  <pageSetup paperSize="8" scale="67" orientation="portrait" r:id="rId1"/>
  <headerFooter>
    <oddHeader>&amp;C楽天株式会社 決算説明会補足資料 連結業績 (IFRS)
Rakuten, Inc. Consolidated Financial Results (IFRS)</oddHeader>
    <oddFooter>&amp;LCopyright Rakuten, Inc. All rights reserved</oddFooter>
  </headerFooter>
  <customProperties>
    <customPr name="EpmWorksheetKeyString_GUID" r:id="rId2"/>
  </customProperties>
  <ignoredErrors>
    <ignoredError sqref="Q111:Z111 Q60:Z60 Q79:Z79 Q99:Z99 X106:Z110 X18:Z43 Q18:W20 Q27:W29 Q41:W43 Q106:W106 Q108:W108 Q109:W110 Q61:X67 Z61:Z67 Q80:X86 Z80:Z8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5"/>
  <sheetViews>
    <sheetView zoomScale="80" zoomScaleNormal="80" workbookViewId="0"/>
  </sheetViews>
  <sheetFormatPr defaultRowHeight="18.75"/>
  <cols>
    <col min="1" max="1" width="91.375" customWidth="1"/>
    <col min="2" max="11" width="12.125" customWidth="1"/>
    <col min="12" max="12" width="1" customWidth="1"/>
    <col min="13" max="13" width="12" style="134" customWidth="1"/>
    <col min="14" max="14" width="1.25" customWidth="1"/>
  </cols>
  <sheetData>
    <row r="1" spans="1:13" ht="26.25" customHeight="1">
      <c r="A1" s="133" t="s">
        <v>191</v>
      </c>
    </row>
    <row r="2" spans="1:13">
      <c r="G2" s="135"/>
      <c r="J2" s="136"/>
      <c r="K2" s="136" t="s">
        <v>192</v>
      </c>
      <c r="L2" s="137"/>
    </row>
    <row r="3" spans="1:13" ht="18.75" customHeight="1">
      <c r="A3" s="138"/>
      <c r="B3" s="138" t="s">
        <v>193</v>
      </c>
      <c r="C3" s="138" t="s">
        <v>194</v>
      </c>
      <c r="D3" s="138" t="s">
        <v>195</v>
      </c>
      <c r="E3" s="138" t="s">
        <v>196</v>
      </c>
      <c r="F3" s="138" t="s">
        <v>197</v>
      </c>
      <c r="G3" s="138" t="s">
        <v>198</v>
      </c>
      <c r="H3" s="138" t="s">
        <v>199</v>
      </c>
      <c r="I3" s="138" t="s">
        <v>200</v>
      </c>
      <c r="J3" s="138" t="s">
        <v>68</v>
      </c>
      <c r="K3" s="138" t="s">
        <v>201</v>
      </c>
      <c r="M3" s="139" t="s">
        <v>202</v>
      </c>
    </row>
    <row r="4" spans="1:13" ht="18.75" customHeight="1">
      <c r="A4" s="140" t="s">
        <v>203</v>
      </c>
      <c r="B4" s="141">
        <v>32174</v>
      </c>
      <c r="C4" s="141">
        <v>33855</v>
      </c>
      <c r="D4" s="141">
        <v>36982</v>
      </c>
      <c r="E4" s="141">
        <v>49372</v>
      </c>
      <c r="F4" s="141">
        <v>41082</v>
      </c>
      <c r="G4" s="142">
        <v>46251</v>
      </c>
      <c r="H4" s="143">
        <v>47467</v>
      </c>
      <c r="I4" s="141">
        <v>58479</v>
      </c>
      <c r="J4" s="143">
        <v>52196</v>
      </c>
      <c r="K4" s="143">
        <v>56785</v>
      </c>
      <c r="M4" s="144">
        <v>0.22800000000000001</v>
      </c>
    </row>
    <row r="5" spans="1:13" ht="18.75" customHeight="1">
      <c r="A5" s="140" t="s">
        <v>204</v>
      </c>
      <c r="B5" s="141">
        <v>39005</v>
      </c>
      <c r="C5" s="141">
        <v>39463</v>
      </c>
      <c r="D5" s="141">
        <v>40302</v>
      </c>
      <c r="E5" s="141">
        <v>41540</v>
      </c>
      <c r="F5" s="141">
        <v>41143</v>
      </c>
      <c r="G5" s="142">
        <v>43850</v>
      </c>
      <c r="H5" s="143">
        <v>44418</v>
      </c>
      <c r="I5" s="141">
        <v>46962</v>
      </c>
      <c r="J5" s="143">
        <v>48946</v>
      </c>
      <c r="K5" s="143">
        <v>51269</v>
      </c>
      <c r="M5" s="144">
        <v>0.16900000000000001</v>
      </c>
    </row>
    <row r="6" spans="1:13" ht="18.75" customHeight="1">
      <c r="A6" s="140" t="s">
        <v>205</v>
      </c>
      <c r="B6" s="141">
        <v>11947</v>
      </c>
      <c r="C6" s="141">
        <v>13232</v>
      </c>
      <c r="D6" s="141">
        <v>13835</v>
      </c>
      <c r="E6" s="141">
        <v>15362</v>
      </c>
      <c r="F6" s="141">
        <v>14543</v>
      </c>
      <c r="G6" s="142">
        <v>19233</v>
      </c>
      <c r="H6" s="143">
        <v>18700</v>
      </c>
      <c r="I6" s="141">
        <v>19953</v>
      </c>
      <c r="J6" s="143">
        <v>23737</v>
      </c>
      <c r="K6" s="143">
        <v>25226</v>
      </c>
      <c r="M6" s="144">
        <v>0.312</v>
      </c>
    </row>
    <row r="7" spans="1:13" ht="18.75" customHeight="1">
      <c r="A7" s="140" t="s">
        <v>206</v>
      </c>
      <c r="B7" s="141">
        <v>5329</v>
      </c>
      <c r="C7" s="141">
        <v>5465</v>
      </c>
      <c r="D7" s="141">
        <v>5684</v>
      </c>
      <c r="E7" s="141">
        <v>5771</v>
      </c>
      <c r="F7" s="141">
        <v>6194</v>
      </c>
      <c r="G7" s="142">
        <v>6692</v>
      </c>
      <c r="H7" s="143">
        <v>6962</v>
      </c>
      <c r="I7" s="141">
        <v>7513</v>
      </c>
      <c r="J7" s="143">
        <v>7009</v>
      </c>
      <c r="K7" s="143">
        <v>7700</v>
      </c>
      <c r="M7" s="144">
        <v>0.151</v>
      </c>
    </row>
    <row r="8" spans="1:13" ht="18.75" customHeight="1">
      <c r="A8" s="140" t="s">
        <v>207</v>
      </c>
      <c r="B8" s="141">
        <v>10403</v>
      </c>
      <c r="C8" s="141">
        <v>11072</v>
      </c>
      <c r="D8" s="141">
        <v>11615</v>
      </c>
      <c r="E8" s="141">
        <v>12473</v>
      </c>
      <c r="F8" s="141">
        <v>12190</v>
      </c>
      <c r="G8" s="142">
        <v>13667</v>
      </c>
      <c r="H8" s="143">
        <v>15591</v>
      </c>
      <c r="I8" s="141">
        <v>16930</v>
      </c>
      <c r="J8" s="143">
        <v>16391</v>
      </c>
      <c r="K8" s="143">
        <v>19164</v>
      </c>
      <c r="M8" s="144">
        <v>0.40200000000000002</v>
      </c>
    </row>
    <row r="9" spans="1:13" ht="18.75" customHeight="1">
      <c r="A9" s="145" t="s">
        <v>208</v>
      </c>
      <c r="B9" s="141">
        <v>6406</v>
      </c>
      <c r="C9" s="141">
        <v>7142</v>
      </c>
      <c r="D9" s="141">
        <v>7494</v>
      </c>
      <c r="E9" s="141">
        <v>7364</v>
      </c>
      <c r="F9" s="141">
        <v>8654</v>
      </c>
      <c r="G9" s="142">
        <v>8854</v>
      </c>
      <c r="H9" s="143">
        <v>10338</v>
      </c>
      <c r="I9" s="141">
        <v>12202</v>
      </c>
      <c r="J9" s="143">
        <v>9732</v>
      </c>
      <c r="K9" s="143">
        <v>10057</v>
      </c>
      <c r="M9" s="144">
        <v>0.13600000000000001</v>
      </c>
    </row>
    <row r="10" spans="1:13" ht="18.75" customHeight="1">
      <c r="A10" s="140" t="s">
        <v>209</v>
      </c>
      <c r="B10" s="141">
        <v>48394</v>
      </c>
      <c r="C10" s="141">
        <v>54628</v>
      </c>
      <c r="D10" s="141">
        <v>56620</v>
      </c>
      <c r="E10" s="141">
        <v>71967</v>
      </c>
      <c r="F10" s="141">
        <v>59356</v>
      </c>
      <c r="G10" s="142">
        <v>63388</v>
      </c>
      <c r="H10" s="143">
        <v>64937</v>
      </c>
      <c r="I10" s="141">
        <v>82323</v>
      </c>
      <c r="J10" s="143">
        <v>73179</v>
      </c>
      <c r="K10" s="143">
        <v>81966</v>
      </c>
      <c r="M10" s="144">
        <v>0.29299999999999998</v>
      </c>
    </row>
    <row r="11" spans="1:13" ht="18.75" customHeight="1">
      <c r="A11" s="140" t="s">
        <v>210</v>
      </c>
      <c r="B11" s="141">
        <v>1264</v>
      </c>
      <c r="C11" s="141">
        <v>1372</v>
      </c>
      <c r="D11" s="141">
        <v>1427</v>
      </c>
      <c r="E11" s="141">
        <v>1555</v>
      </c>
      <c r="F11" s="141">
        <v>1540</v>
      </c>
      <c r="G11" s="142">
        <v>1815</v>
      </c>
      <c r="H11" s="143">
        <v>1761</v>
      </c>
      <c r="I11" s="141">
        <v>1585</v>
      </c>
      <c r="J11" s="143">
        <v>1771</v>
      </c>
      <c r="K11" s="143">
        <v>2120</v>
      </c>
      <c r="M11" s="144">
        <v>0.16800000000000001</v>
      </c>
    </row>
    <row r="12" spans="1:13" ht="18.75" customHeight="1">
      <c r="A12" s="140" t="s">
        <v>211</v>
      </c>
      <c r="B12" s="141">
        <v>2349</v>
      </c>
      <c r="C12" s="141">
        <v>2450</v>
      </c>
      <c r="D12" s="141">
        <v>2410</v>
      </c>
      <c r="E12" s="141">
        <v>2578</v>
      </c>
      <c r="F12" s="141">
        <v>2560</v>
      </c>
      <c r="G12" s="142">
        <v>2688</v>
      </c>
      <c r="H12" s="143">
        <v>2737</v>
      </c>
      <c r="I12" s="141">
        <v>2912</v>
      </c>
      <c r="J12" s="143">
        <v>2894</v>
      </c>
      <c r="K12" s="143">
        <v>3071</v>
      </c>
      <c r="M12" s="144">
        <v>0.14199999999999999</v>
      </c>
    </row>
    <row r="13" spans="1:13" ht="36.75" customHeight="1">
      <c r="A13" s="145" t="s">
        <v>212</v>
      </c>
      <c r="B13" s="141">
        <v>3659</v>
      </c>
      <c r="C13" s="141">
        <v>3392</v>
      </c>
      <c r="D13" s="141">
        <v>3643</v>
      </c>
      <c r="E13" s="141">
        <v>3670</v>
      </c>
      <c r="F13" s="141">
        <v>3216</v>
      </c>
      <c r="G13" s="142">
        <v>9832</v>
      </c>
      <c r="H13" s="143">
        <v>15728</v>
      </c>
      <c r="I13" s="141">
        <v>6485</v>
      </c>
      <c r="J13" s="143">
        <v>7352</v>
      </c>
      <c r="K13" s="143">
        <v>7511</v>
      </c>
      <c r="M13" s="144">
        <v>-0.23599999999999999</v>
      </c>
    </row>
    <row r="14" spans="1:13" ht="18.75" customHeight="1" thickBot="1">
      <c r="A14" s="146" t="s">
        <v>213</v>
      </c>
      <c r="B14" s="147">
        <v>26683</v>
      </c>
      <c r="C14" s="147">
        <v>27043</v>
      </c>
      <c r="D14" s="147">
        <v>29005</v>
      </c>
      <c r="E14" s="147">
        <v>30154</v>
      </c>
      <c r="F14" s="147">
        <v>29526</v>
      </c>
      <c r="G14" s="148">
        <v>32362</v>
      </c>
      <c r="H14" s="149">
        <v>36878</v>
      </c>
      <c r="I14" s="141">
        <v>38256</v>
      </c>
      <c r="J14" s="149">
        <v>33650</v>
      </c>
      <c r="K14" s="149">
        <v>37943</v>
      </c>
      <c r="M14" s="144">
        <v>0.17199999999999999</v>
      </c>
    </row>
    <row r="15" spans="1:13" ht="18.75" customHeight="1" thickTop="1">
      <c r="A15" s="150" t="s">
        <v>214</v>
      </c>
      <c r="B15" s="151">
        <v>187613</v>
      </c>
      <c r="C15" s="151">
        <v>199114</v>
      </c>
      <c r="D15" s="151">
        <v>209017</v>
      </c>
      <c r="E15" s="151">
        <v>241806</v>
      </c>
      <c r="F15" s="151">
        <v>220004</v>
      </c>
      <c r="G15" s="151">
        <v>248632</v>
      </c>
      <c r="H15" s="152">
        <v>265517</v>
      </c>
      <c r="I15" s="151">
        <v>293600</v>
      </c>
      <c r="J15" s="152">
        <v>276857</v>
      </c>
      <c r="K15" s="152">
        <v>302812</v>
      </c>
      <c r="M15" s="153">
        <v>0.218</v>
      </c>
    </row>
  </sheetData>
  <phoneticPr fontId="11"/>
  <pageMargins left="0.70866141732283472" right="0.70866141732283472" top="0.74803149606299213" bottom="0.74803149606299213" header="0.31496062992125984" footer="0.31496062992125984"/>
  <pageSetup paperSize="9" scale="53"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1"/>
  <sheetViews>
    <sheetView zoomScale="80" zoomScaleNormal="80" workbookViewId="0"/>
  </sheetViews>
  <sheetFormatPr defaultRowHeight="18.75"/>
  <cols>
    <col min="1" max="1" width="3.875" customWidth="1"/>
    <col min="2" max="2" width="58.125" customWidth="1"/>
    <col min="3" max="12" width="12.125" customWidth="1"/>
    <col min="13" max="13" width="1.375" customWidth="1"/>
    <col min="14" max="14" width="12.125" customWidth="1"/>
    <col min="15" max="15" width="1.375" customWidth="1"/>
  </cols>
  <sheetData>
    <row r="1" spans="1:15" ht="24">
      <c r="A1" s="133" t="s">
        <v>215</v>
      </c>
      <c r="B1" s="133"/>
      <c r="O1" s="154"/>
    </row>
    <row r="2" spans="1:15">
      <c r="O2" s="154"/>
    </row>
    <row r="3" spans="1:15">
      <c r="F3" s="137"/>
      <c r="G3" s="137"/>
      <c r="H3" s="155"/>
      <c r="K3" s="155"/>
      <c r="L3" s="155" t="s">
        <v>216</v>
      </c>
      <c r="N3" s="155"/>
      <c r="O3" s="156"/>
    </row>
    <row r="4" spans="1:15">
      <c r="A4" s="498" t="s">
        <v>217</v>
      </c>
      <c r="B4" s="499"/>
      <c r="C4" s="157" t="s">
        <v>193</v>
      </c>
      <c r="D4" s="157" t="s">
        <v>194</v>
      </c>
      <c r="E4" s="158" t="s">
        <v>195</v>
      </c>
      <c r="F4" s="159" t="s">
        <v>196</v>
      </c>
      <c r="G4" s="157" t="s">
        <v>197</v>
      </c>
      <c r="H4" s="160" t="s">
        <v>198</v>
      </c>
      <c r="I4" s="158" t="s">
        <v>199</v>
      </c>
      <c r="J4" s="158" t="s">
        <v>200</v>
      </c>
      <c r="K4" s="158" t="s">
        <v>68</v>
      </c>
      <c r="L4" s="158" t="s">
        <v>201</v>
      </c>
      <c r="N4" s="138" t="s">
        <v>218</v>
      </c>
      <c r="O4" s="161"/>
    </row>
    <row r="5" spans="1:15">
      <c r="A5" s="162"/>
      <c r="B5" s="163" t="s">
        <v>219</v>
      </c>
      <c r="C5" s="141">
        <v>378960</v>
      </c>
      <c r="D5" s="141">
        <v>451121</v>
      </c>
      <c r="E5" s="141">
        <v>473833</v>
      </c>
      <c r="F5" s="164">
        <v>544601</v>
      </c>
      <c r="G5" s="141">
        <v>584202</v>
      </c>
      <c r="H5" s="141">
        <v>564653</v>
      </c>
      <c r="I5" s="141">
        <v>600852.13505000004</v>
      </c>
      <c r="J5" s="141">
        <v>714626</v>
      </c>
      <c r="K5" s="141">
        <v>703817</v>
      </c>
      <c r="L5" s="141">
        <v>741009</v>
      </c>
      <c r="N5" s="144">
        <v>0.312</v>
      </c>
      <c r="O5" s="165"/>
    </row>
    <row r="6" spans="1:15">
      <c r="A6" s="162"/>
      <c r="B6" s="163" t="s">
        <v>220</v>
      </c>
      <c r="C6" s="141">
        <v>193741</v>
      </c>
      <c r="D6" s="141">
        <v>191762</v>
      </c>
      <c r="E6" s="141">
        <v>210536</v>
      </c>
      <c r="F6" s="164">
        <v>193980</v>
      </c>
      <c r="G6" s="141">
        <v>244492</v>
      </c>
      <c r="H6" s="141">
        <v>226200</v>
      </c>
      <c r="I6" s="141">
        <v>247220.86494999999</v>
      </c>
      <c r="J6" s="141">
        <v>248317</v>
      </c>
      <c r="K6" s="141">
        <v>362652</v>
      </c>
      <c r="L6" s="141">
        <v>423990</v>
      </c>
      <c r="N6" s="144">
        <v>0.874</v>
      </c>
      <c r="O6" s="165"/>
    </row>
    <row r="7" spans="1:15">
      <c r="A7" s="162"/>
      <c r="B7" s="163" t="s">
        <v>221</v>
      </c>
      <c r="C7" s="141">
        <v>117000</v>
      </c>
      <c r="D7" s="141">
        <v>83000</v>
      </c>
      <c r="E7" s="141">
        <v>113000</v>
      </c>
      <c r="F7" s="164">
        <v>108000</v>
      </c>
      <c r="G7" s="141">
        <v>155000</v>
      </c>
      <c r="H7" s="141">
        <v>150000</v>
      </c>
      <c r="I7" s="141">
        <v>127000</v>
      </c>
      <c r="J7" s="141">
        <v>82000</v>
      </c>
      <c r="K7" s="141">
        <v>150000</v>
      </c>
      <c r="L7" s="141">
        <v>145000</v>
      </c>
      <c r="N7" s="144">
        <v>-3.3000000000000002E-2</v>
      </c>
      <c r="O7" s="165"/>
    </row>
    <row r="8" spans="1:15" ht="21" thickBot="1">
      <c r="A8" s="166"/>
      <c r="B8" s="167" t="s">
        <v>222</v>
      </c>
      <c r="C8" s="147">
        <v>149200</v>
      </c>
      <c r="D8" s="147">
        <v>159200</v>
      </c>
      <c r="E8" s="147">
        <v>169200</v>
      </c>
      <c r="F8" s="168">
        <v>169200</v>
      </c>
      <c r="G8" s="147">
        <v>189200</v>
      </c>
      <c r="H8" s="147">
        <v>199200</v>
      </c>
      <c r="I8" s="141">
        <v>179200</v>
      </c>
      <c r="J8" s="147">
        <v>189200</v>
      </c>
      <c r="K8" s="147">
        <v>189200</v>
      </c>
      <c r="L8" s="147">
        <v>199200</v>
      </c>
      <c r="N8" s="144">
        <v>0</v>
      </c>
      <c r="O8" s="165"/>
    </row>
    <row r="9" spans="1:15" ht="19.5" thickTop="1">
      <c r="A9" s="150" t="s">
        <v>214</v>
      </c>
      <c r="B9" s="150"/>
      <c r="C9" s="151">
        <v>838902</v>
      </c>
      <c r="D9" s="151">
        <v>885083</v>
      </c>
      <c r="E9" s="151">
        <v>966570</v>
      </c>
      <c r="F9" s="169">
        <v>1015781</v>
      </c>
      <c r="G9" s="151">
        <v>1172894</v>
      </c>
      <c r="H9" s="151">
        <v>1140053</v>
      </c>
      <c r="I9" s="151">
        <v>1154273</v>
      </c>
      <c r="J9" s="151">
        <v>1234143</v>
      </c>
      <c r="K9" s="151">
        <v>1405669</v>
      </c>
      <c r="L9" s="151">
        <v>1509199</v>
      </c>
      <c r="N9" s="153">
        <v>0.32400000000000001</v>
      </c>
      <c r="O9" s="165"/>
    </row>
    <row r="10" spans="1:15">
      <c r="A10" s="170" t="s">
        <v>223</v>
      </c>
      <c r="B10" s="170"/>
      <c r="O10" s="154"/>
    </row>
    <row r="11" spans="1:15">
      <c r="A11" s="500" t="s">
        <v>224</v>
      </c>
      <c r="B11" s="500"/>
    </row>
  </sheetData>
  <mergeCells count="2">
    <mergeCell ref="A4:B4"/>
    <mergeCell ref="A11:B11"/>
  </mergeCells>
  <phoneticPr fontId="11"/>
  <pageMargins left="0.70866141732283472" right="0.70866141732283472" top="0.74803149606299213" bottom="0.74803149606299213" header="0.31496062992125984" footer="0.31496062992125984"/>
  <pageSetup paperSize="9" scale="60"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1"/>
  <sheetViews>
    <sheetView zoomScale="80" zoomScaleNormal="80" workbookViewId="0">
      <selection sqref="A1:B1"/>
    </sheetView>
  </sheetViews>
  <sheetFormatPr defaultRowHeight="18.75"/>
  <cols>
    <col min="1" max="1" width="2.625" customWidth="1"/>
    <col min="2" max="2" width="110.375" customWidth="1"/>
    <col min="3" max="5" width="21.375" customWidth="1"/>
    <col min="6" max="6" width="21.375" style="155" customWidth="1"/>
  </cols>
  <sheetData>
    <row r="1" spans="1:7" ht="34.5" customHeight="1">
      <c r="A1" s="501" t="s">
        <v>225</v>
      </c>
      <c r="B1" s="501"/>
      <c r="C1" s="133"/>
      <c r="D1" s="133"/>
    </row>
    <row r="3" spans="1:7" ht="24">
      <c r="F3" s="171" t="s">
        <v>226</v>
      </c>
    </row>
    <row r="4" spans="1:7" ht="44.25" customHeight="1">
      <c r="A4" s="502" t="s">
        <v>227</v>
      </c>
      <c r="B4" s="503"/>
      <c r="C4" s="173" t="s">
        <v>228</v>
      </c>
      <c r="D4" s="173" t="s">
        <v>229</v>
      </c>
      <c r="E4" s="173" t="s">
        <v>230</v>
      </c>
      <c r="F4" s="174" t="s">
        <v>231</v>
      </c>
    </row>
    <row r="5" spans="1:7">
      <c r="A5" s="166"/>
      <c r="B5" s="175" t="s">
        <v>232</v>
      </c>
      <c r="C5" s="176">
        <v>110.3</v>
      </c>
      <c r="D5" s="176">
        <v>22.6</v>
      </c>
      <c r="E5" s="176">
        <v>87.7</v>
      </c>
      <c r="F5" s="177">
        <v>0</v>
      </c>
      <c r="G5" s="178"/>
    </row>
    <row r="6" spans="1:7">
      <c r="A6" s="179"/>
      <c r="B6" s="180" t="s">
        <v>233</v>
      </c>
      <c r="C6" s="181">
        <v>49</v>
      </c>
      <c r="D6" s="181">
        <v>18.8</v>
      </c>
      <c r="E6" s="181">
        <v>30.2</v>
      </c>
      <c r="F6" s="182">
        <v>0</v>
      </c>
      <c r="G6" s="178"/>
    </row>
    <row r="7" spans="1:7">
      <c r="A7" s="179"/>
      <c r="B7" s="180" t="s">
        <v>234</v>
      </c>
      <c r="C7" s="181">
        <v>-91.4</v>
      </c>
      <c r="D7" s="181">
        <v>0</v>
      </c>
      <c r="E7" s="181">
        <v>-96.1</v>
      </c>
      <c r="F7" s="182">
        <v>4.5999999999999996</v>
      </c>
      <c r="G7" s="178"/>
    </row>
    <row r="8" spans="1:7">
      <c r="A8" s="179"/>
      <c r="B8" s="180" t="s">
        <v>235</v>
      </c>
      <c r="C8" s="181">
        <v>13.9</v>
      </c>
      <c r="D8" s="181">
        <v>-1.6</v>
      </c>
      <c r="E8" s="181">
        <v>15.5</v>
      </c>
      <c r="F8" s="182">
        <v>0</v>
      </c>
      <c r="G8" s="178"/>
    </row>
    <row r="9" spans="1:7">
      <c r="A9" s="179"/>
      <c r="B9" s="180" t="s">
        <v>236</v>
      </c>
      <c r="C9" s="181">
        <v>-59.9</v>
      </c>
      <c r="D9" s="181">
        <v>-59.9</v>
      </c>
      <c r="E9" s="181">
        <v>0</v>
      </c>
      <c r="F9" s="182">
        <v>0</v>
      </c>
      <c r="G9" s="178"/>
    </row>
    <row r="10" spans="1:7">
      <c r="A10" s="179"/>
      <c r="B10" s="180" t="s">
        <v>237</v>
      </c>
      <c r="C10" s="181">
        <v>338.5</v>
      </c>
      <c r="D10" s="181">
        <v>338.5</v>
      </c>
      <c r="E10" s="181">
        <v>0</v>
      </c>
      <c r="F10" s="182">
        <v>0</v>
      </c>
      <c r="G10" s="178"/>
    </row>
    <row r="11" spans="1:7">
      <c r="A11" s="179"/>
      <c r="B11" s="180" t="s">
        <v>238</v>
      </c>
      <c r="C11" s="181">
        <v>-15</v>
      </c>
      <c r="D11" s="181">
        <v>-15</v>
      </c>
      <c r="E11" s="181">
        <v>0</v>
      </c>
      <c r="F11" s="182">
        <v>0</v>
      </c>
      <c r="G11" s="178"/>
    </row>
    <row r="12" spans="1:7">
      <c r="A12" s="179"/>
      <c r="B12" s="180" t="s">
        <v>239</v>
      </c>
      <c r="C12" s="181">
        <v>-77.7</v>
      </c>
      <c r="D12" s="181">
        <v>-77.7</v>
      </c>
      <c r="E12" s="181">
        <v>0</v>
      </c>
      <c r="F12" s="182">
        <v>0</v>
      </c>
      <c r="G12" s="178"/>
    </row>
    <row r="13" spans="1:7">
      <c r="A13" s="179"/>
      <c r="B13" s="180" t="s">
        <v>240</v>
      </c>
      <c r="C13" s="181">
        <v>-49.8</v>
      </c>
      <c r="D13" s="181">
        <v>-53.2</v>
      </c>
      <c r="E13" s="181">
        <v>3.4</v>
      </c>
      <c r="F13" s="182">
        <v>0</v>
      </c>
      <c r="G13" s="178"/>
    </row>
    <row r="14" spans="1:7">
      <c r="A14" s="179"/>
      <c r="B14" s="180" t="s">
        <v>241</v>
      </c>
      <c r="C14" s="181">
        <v>13.3</v>
      </c>
      <c r="D14" s="181">
        <v>13.3</v>
      </c>
      <c r="E14" s="181">
        <v>0</v>
      </c>
      <c r="F14" s="182">
        <v>0</v>
      </c>
      <c r="G14" s="178"/>
    </row>
    <row r="15" spans="1:7">
      <c r="A15" s="179"/>
      <c r="B15" s="180" t="s">
        <v>242</v>
      </c>
      <c r="C15" s="181">
        <v>-99.8</v>
      </c>
      <c r="D15" s="181">
        <v>-99.8</v>
      </c>
      <c r="E15" s="181">
        <v>0</v>
      </c>
      <c r="F15" s="182">
        <v>0</v>
      </c>
      <c r="G15" s="178"/>
    </row>
    <row r="16" spans="1:7">
      <c r="A16" s="179"/>
      <c r="B16" s="184" t="s">
        <v>243</v>
      </c>
      <c r="C16" s="181">
        <v>-9.6</v>
      </c>
      <c r="D16" s="181">
        <v>-69.900000000000006</v>
      </c>
      <c r="E16" s="181">
        <v>60.3</v>
      </c>
      <c r="F16" s="182">
        <v>0</v>
      </c>
      <c r="G16" s="178"/>
    </row>
    <row r="17" spans="1:7">
      <c r="A17" s="179"/>
      <c r="B17" s="184" t="s">
        <v>244</v>
      </c>
      <c r="C17" s="181">
        <v>-15.5</v>
      </c>
      <c r="D17" s="181">
        <v>-11.5</v>
      </c>
      <c r="E17" s="181">
        <v>-3.9</v>
      </c>
      <c r="F17" s="182">
        <v>0</v>
      </c>
      <c r="G17" s="178"/>
    </row>
    <row r="18" spans="1:7">
      <c r="A18" s="185" t="s">
        <v>245</v>
      </c>
      <c r="B18" s="186"/>
      <c r="C18" s="187">
        <v>106.1</v>
      </c>
      <c r="D18" s="187">
        <v>4.4000000000000004</v>
      </c>
      <c r="E18" s="187">
        <v>97.1</v>
      </c>
      <c r="F18" s="188">
        <v>4.5999999999999996</v>
      </c>
      <c r="G18" s="178"/>
    </row>
    <row r="19" spans="1:7">
      <c r="A19" s="179"/>
      <c r="B19" s="184" t="s">
        <v>246</v>
      </c>
      <c r="C19" s="181">
        <v>-7.6</v>
      </c>
      <c r="D19" s="181">
        <v>-7.6</v>
      </c>
      <c r="E19" s="181">
        <v>0</v>
      </c>
      <c r="F19" s="182">
        <v>0</v>
      </c>
      <c r="G19" s="178"/>
    </row>
    <row r="20" spans="1:7">
      <c r="A20" s="179"/>
      <c r="B20" s="184" t="s">
        <v>247</v>
      </c>
      <c r="C20" s="181">
        <v>7.6</v>
      </c>
      <c r="D20" s="181">
        <v>7.6</v>
      </c>
      <c r="E20" s="181">
        <v>0</v>
      </c>
      <c r="F20" s="182">
        <v>0</v>
      </c>
      <c r="G20" s="178"/>
    </row>
    <row r="21" spans="1:7">
      <c r="A21" s="179"/>
      <c r="B21" s="184" t="s">
        <v>248</v>
      </c>
      <c r="C21" s="181">
        <v>-64.2</v>
      </c>
      <c r="D21" s="181">
        <v>-13.2</v>
      </c>
      <c r="E21" s="181">
        <v>-51</v>
      </c>
      <c r="F21" s="182">
        <v>0</v>
      </c>
      <c r="G21" s="178"/>
    </row>
    <row r="22" spans="1:7">
      <c r="A22" s="179"/>
      <c r="B22" s="184" t="s">
        <v>249</v>
      </c>
      <c r="C22" s="181">
        <v>-39.200000000000003</v>
      </c>
      <c r="D22" s="181">
        <v>-10.9</v>
      </c>
      <c r="E22" s="181">
        <v>-28.3</v>
      </c>
      <c r="F22" s="182">
        <v>0</v>
      </c>
      <c r="G22" s="178"/>
    </row>
    <row r="23" spans="1:7">
      <c r="A23" s="179"/>
      <c r="B23" s="184" t="s">
        <v>250</v>
      </c>
      <c r="C23" s="181">
        <v>-5.3</v>
      </c>
      <c r="D23" s="181">
        <v>-0.1</v>
      </c>
      <c r="E23" s="181">
        <v>-5.2</v>
      </c>
      <c r="F23" s="182">
        <v>0</v>
      </c>
      <c r="G23" s="178"/>
    </row>
    <row r="24" spans="1:7">
      <c r="A24" s="179"/>
      <c r="B24" s="183" t="s">
        <v>251</v>
      </c>
      <c r="C24" s="181">
        <v>-8.6999999999999993</v>
      </c>
      <c r="D24" s="181">
        <v>-0.1</v>
      </c>
      <c r="E24" s="181">
        <v>-8.6</v>
      </c>
      <c r="F24" s="182">
        <v>0</v>
      </c>
      <c r="G24" s="178"/>
    </row>
    <row r="25" spans="1:7">
      <c r="A25" s="179"/>
      <c r="B25" s="184" t="s">
        <v>252</v>
      </c>
      <c r="C25" s="181">
        <v>-148.30000000000001</v>
      </c>
      <c r="D25" s="181">
        <v>-148.30000000000001</v>
      </c>
      <c r="E25" s="181">
        <v>0</v>
      </c>
      <c r="F25" s="182">
        <v>0</v>
      </c>
      <c r="G25" s="178"/>
    </row>
    <row r="26" spans="1:7">
      <c r="A26" s="179"/>
      <c r="B26" s="184" t="s">
        <v>253</v>
      </c>
      <c r="C26" s="181">
        <v>128.80000000000001</v>
      </c>
      <c r="D26" s="181">
        <v>128.80000000000001</v>
      </c>
      <c r="E26" s="181">
        <v>0</v>
      </c>
      <c r="F26" s="182">
        <v>0</v>
      </c>
      <c r="G26" s="178"/>
    </row>
    <row r="27" spans="1:7">
      <c r="A27" s="179"/>
      <c r="B27" s="184" t="s">
        <v>254</v>
      </c>
      <c r="C27" s="181">
        <v>-45</v>
      </c>
      <c r="D27" s="181">
        <v>-45</v>
      </c>
      <c r="E27" s="181">
        <v>0</v>
      </c>
      <c r="F27" s="182">
        <v>0</v>
      </c>
      <c r="G27" s="178"/>
    </row>
    <row r="28" spans="1:7">
      <c r="A28" s="179"/>
      <c r="B28" s="184" t="s">
        <v>255</v>
      </c>
      <c r="C28" s="181">
        <v>91.4</v>
      </c>
      <c r="D28" s="181">
        <v>91.4</v>
      </c>
      <c r="E28" s="181">
        <v>0</v>
      </c>
      <c r="F28" s="182">
        <v>0</v>
      </c>
      <c r="G28" s="178"/>
    </row>
    <row r="29" spans="1:7">
      <c r="A29" s="179"/>
      <c r="B29" s="184" t="s">
        <v>256</v>
      </c>
      <c r="C29" s="181">
        <v>-10.199999999999999</v>
      </c>
      <c r="D29" s="181">
        <v>-1.5</v>
      </c>
      <c r="E29" s="181">
        <v>-8.6</v>
      </c>
      <c r="F29" s="182">
        <v>0</v>
      </c>
      <c r="G29" s="178"/>
    </row>
    <row r="30" spans="1:7">
      <c r="A30" s="179"/>
      <c r="B30" s="184" t="s">
        <v>257</v>
      </c>
      <c r="C30" s="181">
        <v>11.9</v>
      </c>
      <c r="D30" s="181">
        <v>1.4</v>
      </c>
      <c r="E30" s="181">
        <v>10.5</v>
      </c>
      <c r="F30" s="182">
        <v>0</v>
      </c>
      <c r="G30" s="178"/>
    </row>
    <row r="31" spans="1:7">
      <c r="A31" s="179"/>
      <c r="B31" s="184" t="s">
        <v>258</v>
      </c>
      <c r="C31" s="181">
        <v>-10.7</v>
      </c>
      <c r="D31" s="181">
        <v>-1.7</v>
      </c>
      <c r="E31" s="181">
        <v>-9</v>
      </c>
      <c r="F31" s="182">
        <v>0</v>
      </c>
      <c r="G31" s="178"/>
    </row>
    <row r="32" spans="1:7">
      <c r="A32" s="179"/>
      <c r="B32" s="184" t="s">
        <v>259</v>
      </c>
      <c r="C32" s="181">
        <v>6.7</v>
      </c>
      <c r="D32" s="181">
        <v>2.9</v>
      </c>
      <c r="E32" s="181">
        <v>3.8</v>
      </c>
      <c r="F32" s="182">
        <v>0</v>
      </c>
      <c r="G32" s="178"/>
    </row>
    <row r="33" spans="1:7">
      <c r="A33" s="189" t="s">
        <v>260</v>
      </c>
      <c r="B33" s="190"/>
      <c r="C33" s="187">
        <v>-92.9</v>
      </c>
      <c r="D33" s="187">
        <v>3.5</v>
      </c>
      <c r="E33" s="187">
        <v>-96.4</v>
      </c>
      <c r="F33" s="188">
        <v>0</v>
      </c>
      <c r="G33" s="178"/>
    </row>
    <row r="34" spans="1:7">
      <c r="A34" s="179"/>
      <c r="B34" t="s">
        <v>261</v>
      </c>
      <c r="C34" s="181">
        <v>85.5</v>
      </c>
      <c r="D34" s="181">
        <v>85.2</v>
      </c>
      <c r="E34" s="181">
        <v>0.3</v>
      </c>
      <c r="F34" s="182">
        <v>0</v>
      </c>
      <c r="G34" s="178"/>
    </row>
    <row r="35" spans="1:7">
      <c r="A35" s="179"/>
      <c r="B35" t="s">
        <v>262</v>
      </c>
      <c r="C35" s="181">
        <v>115.5</v>
      </c>
      <c r="D35" s="181">
        <v>126.5</v>
      </c>
      <c r="E35" s="181">
        <v>-11</v>
      </c>
      <c r="F35" s="182">
        <v>0</v>
      </c>
      <c r="G35" s="178"/>
    </row>
    <row r="36" spans="1:7">
      <c r="A36" s="179"/>
      <c r="B36" t="s">
        <v>263</v>
      </c>
      <c r="C36" s="181">
        <v>174.9</v>
      </c>
      <c r="D36" s="181">
        <v>174.9</v>
      </c>
      <c r="E36" s="181">
        <v>0</v>
      </c>
      <c r="F36" s="182">
        <v>0</v>
      </c>
      <c r="G36" s="178"/>
    </row>
    <row r="37" spans="1:7">
      <c r="A37" s="179"/>
      <c r="B37" t="s">
        <v>264</v>
      </c>
      <c r="C37" s="181">
        <v>-160.80000000000001</v>
      </c>
      <c r="D37" s="181">
        <v>-137.80000000000001</v>
      </c>
      <c r="E37" s="181">
        <v>-23</v>
      </c>
      <c r="F37" s="182">
        <v>0</v>
      </c>
      <c r="G37" s="178"/>
    </row>
    <row r="38" spans="1:7">
      <c r="A38" s="179"/>
      <c r="B38" t="s">
        <v>798</v>
      </c>
      <c r="C38" s="181">
        <v>79.5</v>
      </c>
      <c r="D38" s="181">
        <v>0</v>
      </c>
      <c r="E38" s="181">
        <v>79.5</v>
      </c>
      <c r="F38" s="182">
        <v>0</v>
      </c>
      <c r="G38" s="178"/>
    </row>
    <row r="39" spans="1:7">
      <c r="A39" s="179"/>
      <c r="B39" t="s">
        <v>799</v>
      </c>
      <c r="C39" s="181">
        <v>-20</v>
      </c>
      <c r="D39" s="181">
        <v>0</v>
      </c>
      <c r="E39" s="181">
        <v>-20</v>
      </c>
      <c r="F39" s="182">
        <v>0</v>
      </c>
      <c r="G39" s="178"/>
    </row>
    <row r="40" spans="1:7">
      <c r="A40" s="179"/>
      <c r="B40" t="s">
        <v>265</v>
      </c>
      <c r="C40" s="181">
        <v>-7.1</v>
      </c>
      <c r="D40" s="181">
        <v>-0.8</v>
      </c>
      <c r="E40" s="181">
        <v>-6.3</v>
      </c>
      <c r="F40" s="182">
        <v>0</v>
      </c>
      <c r="G40" s="178"/>
    </row>
    <row r="41" spans="1:7">
      <c r="A41" s="179"/>
      <c r="B41" t="s">
        <v>266</v>
      </c>
      <c r="C41" s="181">
        <v>-6.1</v>
      </c>
      <c r="D41" s="181">
        <v>0</v>
      </c>
      <c r="E41" s="181">
        <v>-6.1</v>
      </c>
      <c r="F41" s="182">
        <v>0</v>
      </c>
      <c r="G41" s="178"/>
    </row>
    <row r="42" spans="1:7">
      <c r="A42" s="179"/>
      <c r="B42" t="s">
        <v>267</v>
      </c>
      <c r="C42" s="181">
        <v>-3.2</v>
      </c>
      <c r="D42" s="181">
        <v>0</v>
      </c>
      <c r="E42" s="181">
        <v>-3.2</v>
      </c>
      <c r="F42" s="182">
        <v>0</v>
      </c>
      <c r="G42" s="178"/>
    </row>
    <row r="43" spans="1:7" ht="19.5" thickBot="1">
      <c r="A43" s="191" t="s">
        <v>268</v>
      </c>
      <c r="B43" s="192"/>
      <c r="C43" s="193">
        <v>258.2</v>
      </c>
      <c r="D43" s="193">
        <v>248.1</v>
      </c>
      <c r="E43" s="193">
        <v>10.1</v>
      </c>
      <c r="F43" s="194">
        <v>0</v>
      </c>
      <c r="G43" s="178"/>
    </row>
    <row r="44" spans="1:7" ht="19.5" thickTop="1">
      <c r="A44" s="195" t="s">
        <v>269</v>
      </c>
      <c r="B44" s="196"/>
      <c r="C44" s="197">
        <v>-4.7</v>
      </c>
      <c r="D44" s="197">
        <v>0</v>
      </c>
      <c r="E44" s="197">
        <v>0</v>
      </c>
      <c r="F44" s="198">
        <v>-4.7</v>
      </c>
      <c r="G44" s="178"/>
    </row>
    <row r="45" spans="1:7">
      <c r="A45" s="192" t="s">
        <v>270</v>
      </c>
      <c r="B45" s="199"/>
      <c r="C45" s="193">
        <v>266.7</v>
      </c>
      <c r="D45" s="193">
        <v>256</v>
      </c>
      <c r="E45" s="193">
        <v>10.8</v>
      </c>
      <c r="F45" s="194">
        <v>-0.1</v>
      </c>
      <c r="G45" s="178"/>
    </row>
    <row r="46" spans="1:7">
      <c r="A46" s="192" t="s">
        <v>271</v>
      </c>
      <c r="B46" s="199"/>
      <c r="C46" s="193">
        <v>990.2</v>
      </c>
      <c r="D46" s="193">
        <v>0</v>
      </c>
      <c r="E46" s="193">
        <v>0</v>
      </c>
      <c r="F46" s="194">
        <v>0</v>
      </c>
      <c r="G46" s="178"/>
    </row>
    <row r="47" spans="1:7">
      <c r="A47" s="189" t="s">
        <v>272</v>
      </c>
      <c r="B47" s="200"/>
      <c r="C47" s="193">
        <v>1256.9000000000001</v>
      </c>
      <c r="D47" s="187">
        <v>0</v>
      </c>
      <c r="E47" s="187">
        <v>0</v>
      </c>
      <c r="F47" s="188">
        <v>0</v>
      </c>
      <c r="G47" s="178"/>
    </row>
    <row r="48" spans="1:7">
      <c r="A48" s="504" t="s">
        <v>273</v>
      </c>
      <c r="B48" s="504"/>
      <c r="C48" s="504"/>
      <c r="D48" s="201"/>
      <c r="E48" s="201"/>
    </row>
    <row r="51" spans="4:6">
      <c r="D51" s="202"/>
      <c r="E51" s="202"/>
      <c r="F51" s="202"/>
    </row>
  </sheetData>
  <mergeCells count="3">
    <mergeCell ref="A1:B1"/>
    <mergeCell ref="A4:B4"/>
    <mergeCell ref="A48:C48"/>
  </mergeCells>
  <phoneticPr fontId="11"/>
  <pageMargins left="0.70866141732283472" right="0.70866141732283472" top="0.74803149606299213" bottom="0.74803149606299213" header="0.31496062992125984" footer="0.31496062992125984"/>
  <pageSetup paperSize="9" scale="52" fitToWidth="0"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2"/>
  <sheetViews>
    <sheetView zoomScale="80" zoomScaleNormal="80" workbookViewId="0">
      <selection sqref="A1:B1"/>
    </sheetView>
  </sheetViews>
  <sheetFormatPr defaultRowHeight="18.75"/>
  <cols>
    <col min="1" max="1" width="3" customWidth="1"/>
    <col min="2" max="2" width="35.625" customWidth="1"/>
    <col min="3" max="6" width="23.125" customWidth="1"/>
    <col min="7" max="7" width="2.625" customWidth="1"/>
  </cols>
  <sheetData>
    <row r="1" spans="1:6" ht="24">
      <c r="A1" s="501" t="s">
        <v>274</v>
      </c>
      <c r="B1" s="501"/>
    </row>
    <row r="3" spans="1:6">
      <c r="F3" t="s">
        <v>275</v>
      </c>
    </row>
    <row r="4" spans="1:6" ht="24" customHeight="1">
      <c r="A4" s="505" t="s">
        <v>276</v>
      </c>
      <c r="B4" s="506"/>
      <c r="C4" s="509" t="s">
        <v>277</v>
      </c>
      <c r="D4" s="509"/>
      <c r="E4" s="509" t="s">
        <v>278</v>
      </c>
      <c r="F4" s="510"/>
    </row>
    <row r="5" spans="1:6" ht="59.25" customHeight="1">
      <c r="A5" s="507"/>
      <c r="B5" s="508"/>
      <c r="C5" s="203" t="s">
        <v>279</v>
      </c>
      <c r="D5" s="204" t="s">
        <v>280</v>
      </c>
      <c r="E5" s="203" t="s">
        <v>281</v>
      </c>
      <c r="F5" s="205" t="s">
        <v>280</v>
      </c>
    </row>
    <row r="6" spans="1:6" ht="18.75" customHeight="1">
      <c r="A6" s="140" t="s">
        <v>282</v>
      </c>
      <c r="B6" s="140"/>
      <c r="C6" s="141">
        <v>299513</v>
      </c>
      <c r="D6" s="141">
        <v>26</v>
      </c>
      <c r="E6" s="141">
        <v>277197</v>
      </c>
      <c r="F6" s="141">
        <v>33</v>
      </c>
    </row>
    <row r="7" spans="1:6" ht="18.75" customHeight="1">
      <c r="A7" s="146" t="s">
        <v>283</v>
      </c>
      <c r="B7" s="140"/>
      <c r="C7" s="141">
        <v>54142</v>
      </c>
      <c r="D7" s="206" t="s">
        <v>284</v>
      </c>
      <c r="E7" s="141">
        <v>54362</v>
      </c>
      <c r="F7" s="206" t="s">
        <v>284</v>
      </c>
    </row>
    <row r="8" spans="1:6" ht="18.75" customHeight="1">
      <c r="A8" s="207"/>
      <c r="B8" s="140" t="s">
        <v>285</v>
      </c>
      <c r="C8" s="141">
        <v>10935</v>
      </c>
      <c r="D8" s="206" t="s">
        <v>284</v>
      </c>
      <c r="E8" s="141">
        <v>10935</v>
      </c>
      <c r="F8" s="206" t="s">
        <v>284</v>
      </c>
    </row>
    <row r="9" spans="1:6" ht="18.75" customHeight="1">
      <c r="A9" s="207"/>
      <c r="B9" s="140" t="s">
        <v>286</v>
      </c>
      <c r="C9" s="141">
        <v>32886</v>
      </c>
      <c r="D9" s="206" t="s">
        <v>284</v>
      </c>
      <c r="E9" s="141">
        <v>32886</v>
      </c>
      <c r="F9" s="206" t="s">
        <v>284</v>
      </c>
    </row>
    <row r="10" spans="1:6" ht="18.75" customHeight="1">
      <c r="A10" s="208"/>
      <c r="B10" s="140" t="s">
        <v>213</v>
      </c>
      <c r="C10" s="141">
        <v>10320</v>
      </c>
      <c r="D10" s="206" t="s">
        <v>284</v>
      </c>
      <c r="E10" s="141">
        <v>10541</v>
      </c>
      <c r="F10" s="206" t="s">
        <v>284</v>
      </c>
    </row>
    <row r="11" spans="1:6" ht="18.75" customHeight="1" thickBot="1">
      <c r="A11" s="179" t="s">
        <v>287</v>
      </c>
      <c r="B11" s="209"/>
      <c r="C11" s="210" t="s">
        <v>288</v>
      </c>
      <c r="D11" s="210" t="s">
        <v>90</v>
      </c>
      <c r="E11" s="211">
        <v>20672</v>
      </c>
      <c r="F11" s="210">
        <v>76</v>
      </c>
    </row>
    <row r="12" spans="1:6" ht="18.75" customHeight="1" thickTop="1">
      <c r="A12" s="150" t="s">
        <v>214</v>
      </c>
      <c r="B12" s="150"/>
      <c r="C12" s="151">
        <v>353655</v>
      </c>
      <c r="D12" s="151">
        <v>26</v>
      </c>
      <c r="E12" s="151">
        <v>352232</v>
      </c>
      <c r="F12" s="212">
        <v>109</v>
      </c>
    </row>
  </sheetData>
  <mergeCells count="4">
    <mergeCell ref="A1:B1"/>
    <mergeCell ref="A4:B5"/>
    <mergeCell ref="C4:D4"/>
    <mergeCell ref="E4:F4"/>
  </mergeCells>
  <phoneticPr fontId="11"/>
  <pageMargins left="0.70866141732283472" right="0.70866141732283472" top="0.74803149606299213" bottom="0.74803149606299213" header="0.31496062992125984" footer="0.31496062992125984"/>
  <pageSetup paperSize="9" scale="90" orientation="landscape"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2"/>
  <sheetViews>
    <sheetView zoomScale="80" zoomScaleNormal="80" workbookViewId="0"/>
  </sheetViews>
  <sheetFormatPr defaultRowHeight="18.75"/>
  <cols>
    <col min="1" max="1" width="41" customWidth="1"/>
    <col min="2" max="11" width="12.125" customWidth="1"/>
    <col min="12" max="12" width="1.625" customWidth="1"/>
    <col min="13" max="13" width="12.125" customWidth="1"/>
    <col min="14" max="14" width="1.375" customWidth="1"/>
  </cols>
  <sheetData>
    <row r="1" spans="1:13" ht="26.25">
      <c r="A1" s="133" t="s">
        <v>289</v>
      </c>
    </row>
    <row r="3" spans="1:13">
      <c r="F3" s="135"/>
      <c r="G3" s="135"/>
      <c r="I3" s="136"/>
      <c r="J3" s="136"/>
      <c r="K3" s="136" t="s">
        <v>290</v>
      </c>
      <c r="M3" s="135"/>
    </row>
    <row r="4" spans="1:13" ht="18.75" customHeight="1">
      <c r="A4" s="213"/>
      <c r="B4" s="214" t="s">
        <v>193</v>
      </c>
      <c r="C4" s="214" t="s">
        <v>194</v>
      </c>
      <c r="D4" s="214" t="s">
        <v>195</v>
      </c>
      <c r="E4" s="214" t="s">
        <v>196</v>
      </c>
      <c r="F4" s="157" t="s">
        <v>197</v>
      </c>
      <c r="G4" s="157" t="s">
        <v>198</v>
      </c>
      <c r="H4" s="160" t="s">
        <v>199</v>
      </c>
      <c r="I4" s="138" t="s">
        <v>200</v>
      </c>
      <c r="J4" s="138" t="s">
        <v>68</v>
      </c>
      <c r="K4" s="138" t="s">
        <v>291</v>
      </c>
      <c r="M4" s="138" t="s">
        <v>292</v>
      </c>
    </row>
    <row r="5" spans="1:13" ht="18.75" customHeight="1">
      <c r="A5" s="140" t="s">
        <v>293</v>
      </c>
      <c r="B5" s="141">
        <v>23230</v>
      </c>
      <c r="C5" s="141">
        <v>2673</v>
      </c>
      <c r="D5" s="141">
        <v>1183</v>
      </c>
      <c r="E5" s="141">
        <v>4069</v>
      </c>
      <c r="F5" s="141">
        <v>7432</v>
      </c>
      <c r="G5" s="141">
        <v>8209</v>
      </c>
      <c r="H5" s="141">
        <v>3835</v>
      </c>
      <c r="I5" s="141">
        <v>10065</v>
      </c>
      <c r="J5" s="141">
        <v>25587</v>
      </c>
      <c r="K5" s="141">
        <v>64092</v>
      </c>
      <c r="M5" s="144">
        <f>ROUND(K5/G5-1,3)</f>
        <v>6.8079999999999998</v>
      </c>
    </row>
    <row r="6" spans="1:13" ht="18.75" customHeight="1" thickBot="1">
      <c r="A6" s="146" t="s">
        <v>294</v>
      </c>
      <c r="B6" s="147">
        <v>11023</v>
      </c>
      <c r="C6" s="147">
        <v>9813</v>
      </c>
      <c r="D6" s="147">
        <v>10353</v>
      </c>
      <c r="E6" s="147">
        <v>22606</v>
      </c>
      <c r="F6" s="147">
        <v>12037</v>
      </c>
      <c r="G6" s="215">
        <v>15507</v>
      </c>
      <c r="H6" s="215">
        <v>16150</v>
      </c>
      <c r="I6" s="215">
        <v>26837</v>
      </c>
      <c r="J6" s="215">
        <v>46879</v>
      </c>
      <c r="K6" s="215">
        <v>16772</v>
      </c>
      <c r="M6" s="216">
        <f t="shared" ref="M6:M7" si="0">ROUND(K6/G6-1,3)</f>
        <v>8.2000000000000003E-2</v>
      </c>
    </row>
    <row r="7" spans="1:13" ht="18.75" customHeight="1" thickTop="1">
      <c r="A7" s="150" t="s">
        <v>214</v>
      </c>
      <c r="B7" s="151">
        <v>34253</v>
      </c>
      <c r="C7" s="151">
        <v>12486</v>
      </c>
      <c r="D7" s="151">
        <v>11536</v>
      </c>
      <c r="E7" s="151">
        <v>26675</v>
      </c>
      <c r="F7" s="151">
        <v>19469</v>
      </c>
      <c r="G7" s="217">
        <v>23717</v>
      </c>
      <c r="H7" s="217">
        <v>19985</v>
      </c>
      <c r="I7" s="217">
        <v>36902</v>
      </c>
      <c r="J7" s="217">
        <v>72467</v>
      </c>
      <c r="K7" s="217">
        <v>80864</v>
      </c>
      <c r="M7" s="218">
        <f t="shared" si="0"/>
        <v>2.41</v>
      </c>
    </row>
    <row r="8" spans="1:13">
      <c r="A8" s="219" t="s">
        <v>295</v>
      </c>
    </row>
    <row r="12" spans="1:13">
      <c r="D12" s="172"/>
    </row>
  </sheetData>
  <phoneticPr fontId="11"/>
  <pageMargins left="0.70866141732283472" right="0.70866141732283472" top="0.74803149606299213" bottom="0.74803149606299213" header="0.31496062992125984" footer="0.31496062992125984"/>
  <pageSetup paperSize="9" scale="68"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表紙 Cover</vt:lpstr>
      <vt:lpstr>目次 Index</vt:lpstr>
      <vt:lpstr>1</vt:lpstr>
      <vt:lpstr>2</vt:lpstr>
      <vt:lpstr>3</vt:lpstr>
      <vt:lpstr>4</vt:lpstr>
      <vt:lpstr>5</vt:lpstr>
      <vt:lpstr>6</vt:lpstr>
      <vt:lpstr>7</vt:lpstr>
      <vt:lpstr>8</vt:lpstr>
      <vt:lpstr>9</vt:lpstr>
      <vt:lpstr>10 </vt:lpstr>
      <vt:lpstr>11</vt:lpstr>
      <vt:lpstr>12</vt:lpstr>
      <vt:lpstr>13</vt:lpstr>
      <vt:lpstr>14</vt:lpstr>
      <vt:lpstr>15</vt:lpstr>
      <vt:lpstr>16</vt:lpstr>
      <vt:lpstr>17</vt:lpstr>
      <vt:lpstr>'1'!Print_Area</vt:lpstr>
      <vt:lpstr>'10 '!Print_Area</vt:lpstr>
      <vt:lpstr>'11'!Print_Area</vt:lpstr>
      <vt:lpstr>'12'!Print_Area</vt:lpstr>
      <vt:lpstr>'13'!Print_Area</vt:lpstr>
      <vt:lpstr>'14'!Print_Area</vt:lpstr>
      <vt:lpstr>'15'!Print_Area</vt:lpstr>
      <vt:lpstr>'16'!Print_Area</vt:lpstr>
      <vt:lpstr>'17'!Print_Area</vt:lpstr>
      <vt:lpstr>'2'!Print_Area</vt:lpstr>
      <vt:lpstr>'3'!Print_Area</vt:lpstr>
      <vt:lpstr>'4'!Print_Area</vt:lpstr>
      <vt:lpstr>'5'!Print_Area</vt:lpstr>
      <vt:lpstr>'6'!Print_Area</vt:lpstr>
      <vt:lpstr>'7'!Print_Area</vt:lpstr>
      <vt:lpstr>'8'!Print_Area</vt:lpstr>
      <vt:lpstr>'9'!Print_Area</vt:lpstr>
      <vt:lpstr>'表紙 Cover'!Print_Area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Maehata, Eri | IRD</dc:creator>
  <cp:lastModifiedBy>Maehata, Eri | IRD</cp:lastModifiedBy>
  <cp:lastPrinted>2019-08-07T03:45:48Z</cp:lastPrinted>
  <dcterms:created xsi:type="dcterms:W3CDTF">2019-08-06T02:13:45Z</dcterms:created>
  <dcterms:modified xsi:type="dcterms:W3CDTF">2020-05-20T07:03:42Z</dcterms:modified>
</cp:coreProperties>
</file>